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N:\AF\RM\RM-Shares\Budget\INTERNXX\Intern25-26\Forms 26\25 fall packets\"/>
    </mc:Choice>
  </mc:AlternateContent>
  <xr:revisionPtr revIDLastSave="0" documentId="13_ncr:1_{8191FCC7-A534-4A9D-8787-E3662AD1C3B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TC Form" sheetId="1" r:id="rId1"/>
    <sheet name="Lookups" sheetId="2" state="hidden" r:id="rId2"/>
  </sheets>
  <definedNames>
    <definedName name="_xlnm.Print_Area" localSheetId="0">'CTC Form'!$G$1:$S$74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1" l="1"/>
  <c r="M57" i="1"/>
  <c r="M56" i="1"/>
  <c r="M55" i="1"/>
  <c r="M54" i="1"/>
  <c r="M53" i="1"/>
  <c r="M52" i="1"/>
  <c r="M51" i="1"/>
  <c r="M50" i="1"/>
  <c r="M49" i="1"/>
  <c r="M48" i="1"/>
  <c r="M47" i="1"/>
  <c r="I58" i="1" l="1"/>
  <c r="I57" i="1"/>
  <c r="I56" i="1"/>
  <c r="I55" i="1"/>
  <c r="I54" i="1"/>
  <c r="I53" i="1"/>
  <c r="I52" i="1"/>
  <c r="I51" i="1"/>
  <c r="I50" i="1"/>
  <c r="I49" i="1"/>
  <c r="I47" i="1"/>
  <c r="I48" i="1"/>
  <c r="Q59" i="1" l="1"/>
</calcChain>
</file>

<file path=xl/sharedStrings.xml><?xml version="1.0" encoding="utf-8"?>
<sst xmlns="http://schemas.openxmlformats.org/spreadsheetml/2006/main" count="2064" uniqueCount="2022">
  <si>
    <t>James Madison University</t>
  </si>
  <si>
    <t xml:space="preserve">Information Needed to Support Student Fee Recommendations </t>
  </si>
  <si>
    <t>COST-TO-CONTINUE FUNDING ISSUES</t>
  </si>
  <si>
    <t>PLEASE COMPLETE ALL SECTIONS OF THIS FORM</t>
  </si>
  <si>
    <t>Amount</t>
  </si>
  <si>
    <t>TOTAL AMOUNT REQUESTED</t>
  </si>
  <si>
    <t>NAME:</t>
  </si>
  <si>
    <t>DEPARTMENT:</t>
  </si>
  <si>
    <t>TELEPHONE #/EXT:</t>
  </si>
  <si>
    <t>(3) Cost-to-Continue Title:</t>
  </si>
  <si>
    <t>(5) Explanation of Cost-to-Continue item and reasons why it must be addressed through the use of new funding:</t>
  </si>
  <si>
    <t>INSTRUCTIONS:</t>
  </si>
  <si>
    <t>(8) Describe how this request enables the unit to achieve its objectives in support of the specified Core Quality:</t>
  </si>
  <si>
    <t>(1) Dept. Name:</t>
  </si>
  <si>
    <t>(2) Department Priority Number:</t>
  </si>
  <si>
    <t>(1) Division Name:</t>
  </si>
  <si>
    <t>(2) Division Priority Number:</t>
  </si>
  <si>
    <t>DEPTID</t>
  </si>
  <si>
    <t>100000</t>
  </si>
  <si>
    <t>100001</t>
  </si>
  <si>
    <t>GENERAL FUND REVENUE</t>
  </si>
  <si>
    <t>100005</t>
  </si>
  <si>
    <t>100006</t>
  </si>
  <si>
    <t>BIOLOGY DEPARTMENT</t>
  </si>
  <si>
    <t>100012</t>
  </si>
  <si>
    <t>SCIENCE CURRICULUM</t>
  </si>
  <si>
    <t>100014</t>
  </si>
  <si>
    <t>100017</t>
  </si>
  <si>
    <t>100018</t>
  </si>
  <si>
    <t>SCH MEDIA ARTS</t>
  </si>
  <si>
    <t>100019</t>
  </si>
  <si>
    <t>100020</t>
  </si>
  <si>
    <t>ENGLISH DEPARTMENT</t>
  </si>
  <si>
    <t>100022</t>
  </si>
  <si>
    <t>100023</t>
  </si>
  <si>
    <t>FOREIGN LANG LAB</t>
  </si>
  <si>
    <t>100024</t>
  </si>
  <si>
    <t>GEOLOGY &amp; ENVIRONMNTL SCIENCE</t>
  </si>
  <si>
    <t>100025</t>
  </si>
  <si>
    <t>HISTORY DEPARTMENT</t>
  </si>
  <si>
    <t>100026</t>
  </si>
  <si>
    <t>100028</t>
  </si>
  <si>
    <t>100029</t>
  </si>
  <si>
    <t>100031</t>
  </si>
  <si>
    <t>100032</t>
  </si>
  <si>
    <t>PHYSICS DEPARTMENT</t>
  </si>
  <si>
    <t>100033</t>
  </si>
  <si>
    <t>100034</t>
  </si>
  <si>
    <t>100035</t>
  </si>
  <si>
    <t>FRESHMAN SEM</t>
  </si>
  <si>
    <t>100039</t>
  </si>
  <si>
    <t>MATCH SBDC - COB</t>
  </si>
  <si>
    <t>100040</t>
  </si>
  <si>
    <t>MATCH SBDC - VPAA</t>
  </si>
  <si>
    <t>100046</t>
  </si>
  <si>
    <t>INSTITUTE CLINICAL SERVICES</t>
  </si>
  <si>
    <t>100047</t>
  </si>
  <si>
    <t>EDUCATIONAL TECH &amp; MEDIA CNTR</t>
  </si>
  <si>
    <t>100048</t>
  </si>
  <si>
    <t>EDUCATION PROGRAMS</t>
  </si>
  <si>
    <t>100050</t>
  </si>
  <si>
    <t>MILITARY SCIENCE</t>
  </si>
  <si>
    <t>100051</t>
  </si>
  <si>
    <t>100053</t>
  </si>
  <si>
    <t>100054</t>
  </si>
  <si>
    <t>COMM SCIENCES AND DISORDERS</t>
  </si>
  <si>
    <t>100055</t>
  </si>
  <si>
    <t>EDUCATION SUPPORT CENTER</t>
  </si>
  <si>
    <t>100056</t>
  </si>
  <si>
    <t>100057</t>
  </si>
  <si>
    <t>SOCIAL WORK</t>
  </si>
  <si>
    <t>100058</t>
  </si>
  <si>
    <t>100060</t>
  </si>
  <si>
    <t>100061</t>
  </si>
  <si>
    <t>COMPUTER SCIENCE</t>
  </si>
  <si>
    <t>100062</t>
  </si>
  <si>
    <t>EQUIPT TRUST E&amp;G</t>
  </si>
  <si>
    <t>100064</t>
  </si>
  <si>
    <t>INSTRUCTION COMPUTING</t>
  </si>
  <si>
    <t>100066</t>
  </si>
  <si>
    <t>100076</t>
  </si>
  <si>
    <t>SUMMER SESSION</t>
  </si>
  <si>
    <t>100079</t>
  </si>
  <si>
    <t>SPRING STRING THING</t>
  </si>
  <si>
    <t>100083</t>
  </si>
  <si>
    <t>CTR ECON ED</t>
  </si>
  <si>
    <t>100085</t>
  </si>
  <si>
    <t>YOUNG CHILD PROG</t>
  </si>
  <si>
    <t>100087</t>
  </si>
  <si>
    <t>100092</t>
  </si>
  <si>
    <t>NON-CREDIT EVENTS</t>
  </si>
  <si>
    <t>100095</t>
  </si>
  <si>
    <t>100104</t>
  </si>
  <si>
    <t>BUS FAC ASSIST</t>
  </si>
  <si>
    <t>100105</t>
  </si>
  <si>
    <t>100106</t>
  </si>
  <si>
    <t>ED&amp;PSY FAC ASSIST</t>
  </si>
  <si>
    <t>100109</t>
  </si>
  <si>
    <t>MUSICAL THEATRE</t>
  </si>
  <si>
    <t>100110</t>
  </si>
  <si>
    <t>COMMUNICATION WK</t>
  </si>
  <si>
    <t>100111</t>
  </si>
  <si>
    <t>RADIO STATION WMRA</t>
  </si>
  <si>
    <t>100113</t>
  </si>
  <si>
    <t>100114</t>
  </si>
  <si>
    <t>100115</t>
  </si>
  <si>
    <t>100118</t>
  </si>
  <si>
    <t>100119</t>
  </si>
  <si>
    <t>ARBORETUM</t>
  </si>
  <si>
    <t>100123</t>
  </si>
  <si>
    <t>100125</t>
  </si>
  <si>
    <t>100127</t>
  </si>
  <si>
    <t>100129</t>
  </si>
  <si>
    <t>100133</t>
  </si>
  <si>
    <t>100136</t>
  </si>
  <si>
    <t>100137</t>
  </si>
  <si>
    <t>CTR FOR ASSESSMENT &amp; RESEARCH</t>
  </si>
  <si>
    <t>100139</t>
  </si>
  <si>
    <t>DEAN-COL ARTS &amp; LETTERS</t>
  </si>
  <si>
    <t>100140</t>
  </si>
  <si>
    <t>100141</t>
  </si>
  <si>
    <t>100144</t>
  </si>
  <si>
    <t>ACADEMIC PROGRAM REVIEW</t>
  </si>
  <si>
    <t>100145</t>
  </si>
  <si>
    <t>ACCREDITATION</t>
  </si>
  <si>
    <t>100147</t>
  </si>
  <si>
    <t>100148</t>
  </si>
  <si>
    <t>100154</t>
  </si>
  <si>
    <t>CTR FOR MULTICULTURL STDNT SVC</t>
  </si>
  <si>
    <t>100155</t>
  </si>
  <si>
    <t>OFF-CAMPUS LIFE</t>
  </si>
  <si>
    <t>100156</t>
  </si>
  <si>
    <t>100157</t>
  </si>
  <si>
    <t>STUDENT AFFAIRS PROGRAMS</t>
  </si>
  <si>
    <t>100159</t>
  </si>
  <si>
    <t>VISIT SCHOLARS</t>
  </si>
  <si>
    <t>100160</t>
  </si>
  <si>
    <t>100161</t>
  </si>
  <si>
    <t>100162</t>
  </si>
  <si>
    <t>100165</t>
  </si>
  <si>
    <t>1ST YR EXPERIENCE/ORIENTATION</t>
  </si>
  <si>
    <t>100166</t>
  </si>
  <si>
    <t>ADULT DEGREE PROGRAM</t>
  </si>
  <si>
    <t>100167</t>
  </si>
  <si>
    <t>CULTURAL PROGRAMMING</t>
  </si>
  <si>
    <t>100170</t>
  </si>
  <si>
    <t>100171</t>
  </si>
  <si>
    <t>COUNSELING CENTER</t>
  </si>
  <si>
    <t>100172</t>
  </si>
  <si>
    <t>EQUAL OPPORTUNITY</t>
  </si>
  <si>
    <t>100174</t>
  </si>
  <si>
    <t>ACAD POLICY &amp; CURR DEVELOPMENT</t>
  </si>
  <si>
    <t>100175</t>
  </si>
  <si>
    <t>ADMISSIONS OFFICE</t>
  </si>
  <si>
    <t>100177</t>
  </si>
  <si>
    <t>OFFICE OF THE REGISTRAR</t>
  </si>
  <si>
    <t>100179</t>
  </si>
  <si>
    <t>100183</t>
  </si>
  <si>
    <t>100184</t>
  </si>
  <si>
    <t>100185</t>
  </si>
  <si>
    <t>UNIVERSITY EVENTS</t>
  </si>
  <si>
    <t>100186</t>
  </si>
  <si>
    <t>100187</t>
  </si>
  <si>
    <t>FACULTY RETIRE INCENT</t>
  </si>
  <si>
    <t>100189</t>
  </si>
  <si>
    <t>100191</t>
  </si>
  <si>
    <t>100193</t>
  </si>
  <si>
    <t>100194</t>
  </si>
  <si>
    <t>100195</t>
  </si>
  <si>
    <t>100196</t>
  </si>
  <si>
    <t>100197</t>
  </si>
  <si>
    <t>RISK MANAGEMENT</t>
  </si>
  <si>
    <t>100199</t>
  </si>
  <si>
    <t>ACADEMIC ENHANCEMENT</t>
  </si>
  <si>
    <t>100200</t>
  </si>
  <si>
    <t>INST DUES &amp; MEMB</t>
  </si>
  <si>
    <t>100201</t>
  </si>
  <si>
    <t>FACULTY SENATE</t>
  </si>
  <si>
    <t>100203</t>
  </si>
  <si>
    <t>FINANCE</t>
  </si>
  <si>
    <t>100204</t>
  </si>
  <si>
    <t>UNIVERSITY BUSINESS OFFICE</t>
  </si>
  <si>
    <t>100205</t>
  </si>
  <si>
    <t>100206</t>
  </si>
  <si>
    <t>100207</t>
  </si>
  <si>
    <t>APA-CHARGES</t>
  </si>
  <si>
    <t>100210</t>
  </si>
  <si>
    <t>HUMAN RESOURCES</t>
  </si>
  <si>
    <t>100211</t>
  </si>
  <si>
    <t>100212</t>
  </si>
  <si>
    <t>100213</t>
  </si>
  <si>
    <t>INST SUPPORT-COMPUTE</t>
  </si>
  <si>
    <t>100214</t>
  </si>
  <si>
    <t>INFO TECHNOLOGY PROJECTS</t>
  </si>
  <si>
    <t>100216</t>
  </si>
  <si>
    <t>GENERAL INSURANCE</t>
  </si>
  <si>
    <t>100217</t>
  </si>
  <si>
    <t>GENERAL EXPENSE</t>
  </si>
  <si>
    <t>100218</t>
  </si>
  <si>
    <t>FIRST YEAR EXPERIENCE</t>
  </si>
  <si>
    <t>100220</t>
  </si>
  <si>
    <t>PRE-PLAN E&amp;G</t>
  </si>
  <si>
    <t>100222</t>
  </si>
  <si>
    <t>PROCUREMENT</t>
  </si>
  <si>
    <t>100224</t>
  </si>
  <si>
    <t>100232</t>
  </si>
  <si>
    <t>100233</t>
  </si>
  <si>
    <t>100234</t>
  </si>
  <si>
    <t>100236</t>
  </si>
  <si>
    <t>100238</t>
  </si>
  <si>
    <t>100239</t>
  </si>
  <si>
    <t>100240</t>
  </si>
  <si>
    <t>MATCH SBDC - CISAT</t>
  </si>
  <si>
    <t>100242</t>
  </si>
  <si>
    <t>UNIVERSITY COMMUNICATIONS</t>
  </si>
  <si>
    <t>100244</t>
  </si>
  <si>
    <t>SR VP UNIVERSITY ADVANCEMENT</t>
  </si>
  <si>
    <t>100245</t>
  </si>
  <si>
    <t>100246</t>
  </si>
  <si>
    <t>OFFICE OF ANNUAL GIVING</t>
  </si>
  <si>
    <t>100247</t>
  </si>
  <si>
    <t>ALUMNI RELATIONS</t>
  </si>
  <si>
    <t>100250</t>
  </si>
  <si>
    <t>100252</t>
  </si>
  <si>
    <t>100254</t>
  </si>
  <si>
    <t>100255</t>
  </si>
  <si>
    <t>100257</t>
  </si>
  <si>
    <t>SPECIAL PROJECTS</t>
  </si>
  <si>
    <t>100258</t>
  </si>
  <si>
    <t>100259</t>
  </si>
  <si>
    <t>100261</t>
  </si>
  <si>
    <t>UTILITIES</t>
  </si>
  <si>
    <t>100262</t>
  </si>
  <si>
    <t>PROPERTY &amp; LIABILITY INSURANCE</t>
  </si>
  <si>
    <t>100263</t>
  </si>
  <si>
    <t>PROPERTY RENTAL</t>
  </si>
  <si>
    <t>100264</t>
  </si>
  <si>
    <t>100265</t>
  </si>
  <si>
    <t>100268</t>
  </si>
  <si>
    <t>E&amp;G CONTROL</t>
  </si>
  <si>
    <t>100269</t>
  </si>
  <si>
    <t>REVERSIONS</t>
  </si>
  <si>
    <t>100270</t>
  </si>
  <si>
    <t>MATCHING FUNDS</t>
  </si>
  <si>
    <t>100271</t>
  </si>
  <si>
    <t>VA SALES TAX COL</t>
  </si>
  <si>
    <t>100272</t>
  </si>
  <si>
    <t>U/G SCHOLARSHIP</t>
  </si>
  <si>
    <t>100273</t>
  </si>
  <si>
    <t>GRAD SCHOLARSHIP</t>
  </si>
  <si>
    <t>100276</t>
  </si>
  <si>
    <t>EMINENT SCHOLAR STATE</t>
  </si>
  <si>
    <t>100277</t>
  </si>
  <si>
    <t>EMINENT SCHOLAR-ENDOW</t>
  </si>
  <si>
    <t>100280</t>
  </si>
  <si>
    <t>SURPLUS PROP E&amp;G</t>
  </si>
  <si>
    <t>100293</t>
  </si>
  <si>
    <t>100297</t>
  </si>
  <si>
    <t>VIVA PROJECT</t>
  </si>
  <si>
    <t>100300</t>
  </si>
  <si>
    <t>WASHINGTON SEMESTER</t>
  </si>
  <si>
    <t>100302</t>
  </si>
  <si>
    <t>READING CLINIC</t>
  </si>
  <si>
    <t>100303</t>
  </si>
  <si>
    <t>100304</t>
  </si>
  <si>
    <t>100305</t>
  </si>
  <si>
    <t>100312</t>
  </si>
  <si>
    <t>LIFELONG LEARNING INSTITUTE</t>
  </si>
  <si>
    <t>100313</t>
  </si>
  <si>
    <t>DOCTORAL SCHOLARSHIPS</t>
  </si>
  <si>
    <t>100316</t>
  </si>
  <si>
    <t>100317</t>
  </si>
  <si>
    <t>100318</t>
  </si>
  <si>
    <t>MATCH PERKINS</t>
  </si>
  <si>
    <t>100319</t>
  </si>
  <si>
    <t>REAL PROPERTY PROCUREMENT</t>
  </si>
  <si>
    <t>100322</t>
  </si>
  <si>
    <t>100326</t>
  </si>
  <si>
    <t>100328</t>
  </si>
  <si>
    <t>100330</t>
  </si>
  <si>
    <t>COLLEGE OF BUSINESS-INSTR</t>
  </si>
  <si>
    <t>100331</t>
  </si>
  <si>
    <t>COLLEGE OF BUSINESS-ACAD SUPP</t>
  </si>
  <si>
    <t>100332</t>
  </si>
  <si>
    <t>INSTITUTE IN COUNSELING</t>
  </si>
  <si>
    <t>100333</t>
  </si>
  <si>
    <t>100334</t>
  </si>
  <si>
    <t>100336</t>
  </si>
  <si>
    <t>CTR FOR MATL SCIENCE</t>
  </si>
  <si>
    <t>100340</t>
  </si>
  <si>
    <t>FINANCE CONTROL</t>
  </si>
  <si>
    <t>100343</t>
  </si>
  <si>
    <t>100350</t>
  </si>
  <si>
    <t>EMPLOYEE APPRECIATION DAY</t>
  </si>
  <si>
    <t>100355</t>
  </si>
  <si>
    <t>GRAD/TA SCHOLARSHIP</t>
  </si>
  <si>
    <t>100356</t>
  </si>
  <si>
    <t>100358</t>
  </si>
  <si>
    <t>100361</t>
  </si>
  <si>
    <t>WRITING, RHETORIC &amp; TECH COMM</t>
  </si>
  <si>
    <t>100365</t>
  </si>
  <si>
    <t>KODALY WORKSHOP</t>
  </si>
  <si>
    <t>100374</t>
  </si>
  <si>
    <t>100379</t>
  </si>
  <si>
    <t>100385</t>
  </si>
  <si>
    <t>NELSON INSTITUTE</t>
  </si>
  <si>
    <t>100389</t>
  </si>
  <si>
    <t>PAYROLL SERVICES</t>
  </si>
  <si>
    <t>100390</t>
  </si>
  <si>
    <t>100391</t>
  </si>
  <si>
    <t>100395</t>
  </si>
  <si>
    <t>MBA - INFORMATION SECURITY</t>
  </si>
  <si>
    <t>100396</t>
  </si>
  <si>
    <t>SACS REVIEW</t>
  </si>
  <si>
    <t>100397</t>
  </si>
  <si>
    <t>100399</t>
  </si>
  <si>
    <t>100400</t>
  </si>
  <si>
    <t>100406</t>
  </si>
  <si>
    <t>100409</t>
  </si>
  <si>
    <t>CROSS DISCIPLINARY STUDIES</t>
  </si>
  <si>
    <t>100412</t>
  </si>
  <si>
    <t>ISAT HAZWOPER TRAINING</t>
  </si>
  <si>
    <t>100418</t>
  </si>
  <si>
    <t>PUBLIC POLICY</t>
  </si>
  <si>
    <t>100421</t>
  </si>
  <si>
    <t>INT'L EDUC - S/T TUITION</t>
  </si>
  <si>
    <t>100423</t>
  </si>
  <si>
    <t>MIND, BODY, SPIRIT COALITION</t>
  </si>
  <si>
    <t>100427</t>
  </si>
  <si>
    <t>PUBLIC ENTERTAINMENT</t>
  </si>
  <si>
    <t>100429</t>
  </si>
  <si>
    <t>HUMAN ANATOMY</t>
  </si>
  <si>
    <t>100430</t>
  </si>
  <si>
    <t>TELECOM PROJECTS</t>
  </si>
  <si>
    <t>100431</t>
  </si>
  <si>
    <t>COMMENCEMENT</t>
  </si>
  <si>
    <t>100432</t>
  </si>
  <si>
    <t>ACCOUNTS PAYABLE</t>
  </si>
  <si>
    <t>100436</t>
  </si>
  <si>
    <t>A/S - RESEARCH</t>
  </si>
  <si>
    <t>100437</t>
  </si>
  <si>
    <t>A/S - PUBSV</t>
  </si>
  <si>
    <t>100438</t>
  </si>
  <si>
    <t>A/S - INSTRUCTION</t>
  </si>
  <si>
    <t>100439</t>
  </si>
  <si>
    <t>A/S - ACAD SUPPORT</t>
  </si>
  <si>
    <t>100440</t>
  </si>
  <si>
    <t>A/S - INSTI SUPPORT</t>
  </si>
  <si>
    <t>100445</t>
  </si>
  <si>
    <t>100449</t>
  </si>
  <si>
    <t>A/S - OPER &amp; MTN OF PLANT</t>
  </si>
  <si>
    <t>100450</t>
  </si>
  <si>
    <t>A/S - SCHOLARSHIPS/FELLOWSHIPS</t>
  </si>
  <si>
    <t>100452</t>
  </si>
  <si>
    <t>A/S - STUDENT SERVICES</t>
  </si>
  <si>
    <t>100456</t>
  </si>
  <si>
    <t>BUDGET MANAGEMENT</t>
  </si>
  <si>
    <t>100461</t>
  </si>
  <si>
    <t>COMBINED DOC PROGRAM - CHBS</t>
  </si>
  <si>
    <t>100464</t>
  </si>
  <si>
    <t>100469</t>
  </si>
  <si>
    <t>E &amp; G INTERNAL LOANS</t>
  </si>
  <si>
    <t>100472</t>
  </si>
  <si>
    <t>CTR FOR VALLEY/REGIONL STUDIES</t>
  </si>
  <si>
    <t>100473</t>
  </si>
  <si>
    <t>ISAT CONFERENCES</t>
  </si>
  <si>
    <t>100475</t>
  </si>
  <si>
    <t>100476</t>
  </si>
  <si>
    <t>100486</t>
  </si>
  <si>
    <t>100489</t>
  </si>
  <si>
    <t>IIHHS WORKSHOPS AND EVENTS</t>
  </si>
  <si>
    <t>100491</t>
  </si>
  <si>
    <t>ADA SPECIAL ACCOUNT</t>
  </si>
  <si>
    <t>100492</t>
  </si>
  <si>
    <t>UNIVERSITY U/G SCHOLARSHIPS</t>
  </si>
  <si>
    <t>100493</t>
  </si>
  <si>
    <t>DONOR RELATIONS</t>
  </si>
  <si>
    <t>100494</t>
  </si>
  <si>
    <t>100495</t>
  </si>
  <si>
    <t>100496</t>
  </si>
  <si>
    <t>ADV GIFTS &amp; RECORDS</t>
  </si>
  <si>
    <t>100498</t>
  </si>
  <si>
    <t>INSTITUTE FOR INNOVAT IN HHS</t>
  </si>
  <si>
    <t>100499</t>
  </si>
  <si>
    <t>SPEECH/HEARING APPLIED LAB</t>
  </si>
  <si>
    <t>100501</t>
  </si>
  <si>
    <t>FOREIGN LANGUAGES CONFERENCES</t>
  </si>
  <si>
    <t>100502</t>
  </si>
  <si>
    <t>INNOVATIONS IN CSD CONFERENCE</t>
  </si>
  <si>
    <t>100504</t>
  </si>
  <si>
    <t>EDUCATION &amp; GENERAL (9D)</t>
  </si>
  <si>
    <t>100506</t>
  </si>
  <si>
    <t>SEM/EDS REGIONAL FACILITY</t>
  </si>
  <si>
    <t>100509</t>
  </si>
  <si>
    <t>DEPT OF GRADUATE PSYCHOLOGY</t>
  </si>
  <si>
    <t>100512</t>
  </si>
  <si>
    <t>IMPACT</t>
  </si>
  <si>
    <t>100514</t>
  </si>
  <si>
    <t>100515</t>
  </si>
  <si>
    <t>FURIOUS FLOWER POETRY CONF</t>
  </si>
  <si>
    <t>100516</t>
  </si>
  <si>
    <t>JUSTICE STUDIES</t>
  </si>
  <si>
    <t>100517</t>
  </si>
  <si>
    <t>COPYRIGHT COMPLIANCE</t>
  </si>
  <si>
    <t>100524</t>
  </si>
  <si>
    <t>MADISON ART COLLECTION</t>
  </si>
  <si>
    <t>100525</t>
  </si>
  <si>
    <t>ACCESS &amp; INCLUSION</t>
  </si>
  <si>
    <t>100526</t>
  </si>
  <si>
    <t>ASSOC VP-INFO SVCS-ADVANCEMENT</t>
  </si>
  <si>
    <t>100527</t>
  </si>
  <si>
    <t>100528</t>
  </si>
  <si>
    <t>ASSOC VP-DEVELOPMENT</t>
  </si>
  <si>
    <t>100529</t>
  </si>
  <si>
    <t>100530</t>
  </si>
  <si>
    <t>100531</t>
  </si>
  <si>
    <t>STRATEGIC LEADERSHIP STUDIES</t>
  </si>
  <si>
    <t>100532</t>
  </si>
  <si>
    <t>100534</t>
  </si>
  <si>
    <t>100535</t>
  </si>
  <si>
    <t>SCIENCE FAIR SUPPORT</t>
  </si>
  <si>
    <t>100536</t>
  </si>
  <si>
    <t>UNIVERSITY ADVISING</t>
  </si>
  <si>
    <t>100538</t>
  </si>
  <si>
    <t>PORTAL/CONTENT MGMT PROJECT</t>
  </si>
  <si>
    <t>100540</t>
  </si>
  <si>
    <t>ACADEMIC STUDENT SERVICES</t>
  </si>
  <si>
    <t>100545</t>
  </si>
  <si>
    <t>100546</t>
  </si>
  <si>
    <t>100548</t>
  </si>
  <si>
    <t>DIVERSITY COUNCIL</t>
  </si>
  <si>
    <t>100551</t>
  </si>
  <si>
    <t>100553</t>
  </si>
  <si>
    <t>FORENSICS</t>
  </si>
  <si>
    <t>100554</t>
  </si>
  <si>
    <t>HONOR COUNCIL</t>
  </si>
  <si>
    <t>100555</t>
  </si>
  <si>
    <t>COPIER LEASES</t>
  </si>
  <si>
    <t>100556</t>
  </si>
  <si>
    <t>ACAD AFFAIRS EQUIP SPEC PROJ</t>
  </si>
  <si>
    <t>100558</t>
  </si>
  <si>
    <t>IIHHS OUTREACH PROGRAMS</t>
  </si>
  <si>
    <t>100559</t>
  </si>
  <si>
    <t>100560</t>
  </si>
  <si>
    <t>DELL BULK ORDERS</t>
  </si>
  <si>
    <t>100561</t>
  </si>
  <si>
    <t>INSTITUTE FOR VISUAL STUDIES</t>
  </si>
  <si>
    <t>100562</t>
  </si>
  <si>
    <t>ADULT HEALTH AND DEVELOPMENT</t>
  </si>
  <si>
    <t>100563</t>
  </si>
  <si>
    <t>100565</t>
  </si>
  <si>
    <t>E&amp;G ASBESTOS ABATEMENT</t>
  </si>
  <si>
    <t>100568</t>
  </si>
  <si>
    <t>CSPA PROGRAM</t>
  </si>
  <si>
    <t>100572</t>
  </si>
  <si>
    <t>AVP HR TRAINING &amp; PERFORMANCE</t>
  </si>
  <si>
    <t>100574</t>
  </si>
  <si>
    <t>100575</t>
  </si>
  <si>
    <t>AVP BUSINESS SERVICES E&amp;G</t>
  </si>
  <si>
    <t>100576</t>
  </si>
  <si>
    <t>CENTENNIAL SCHOLARS PRGM E&amp;G</t>
  </si>
  <si>
    <t>100577</t>
  </si>
  <si>
    <t>TEACHER EDUC FIELD EXPERIENCE</t>
  </si>
  <si>
    <t>100578</t>
  </si>
  <si>
    <t>RAD PROGRAMS</t>
  </si>
  <si>
    <t>100579</t>
  </si>
  <si>
    <t>CSD GRADUATE PROGRAM</t>
  </si>
  <si>
    <t>100580</t>
  </si>
  <si>
    <t>CENTER FOR FACULTY INNOVATION</t>
  </si>
  <si>
    <t>100581</t>
  </si>
  <si>
    <t>EXTERNAL STUDY ABROAD</t>
  </si>
  <si>
    <t>100582</t>
  </si>
  <si>
    <t>ANNUAL OPERA</t>
  </si>
  <si>
    <t>100584</t>
  </si>
  <si>
    <t>SOCI/ANTH FACULTY RESEARCH</t>
  </si>
  <si>
    <t>100585</t>
  </si>
  <si>
    <t>RENOVATION INTL CLASSROOMS</t>
  </si>
  <si>
    <t>100586</t>
  </si>
  <si>
    <t>100587</t>
  </si>
  <si>
    <t>INTL EDUC - EU MSTRS S/A TUITN</t>
  </si>
  <si>
    <t>100590</t>
  </si>
  <si>
    <t>100591</t>
  </si>
  <si>
    <t>MAHATMA GANDHI CENTER</t>
  </si>
  <si>
    <t>100592</t>
  </si>
  <si>
    <t>INTL EDUC - EU MSTRS SUM TUITN</t>
  </si>
  <si>
    <t>100593</t>
  </si>
  <si>
    <t>SUMMER BAND SCHOOL</t>
  </si>
  <si>
    <t>100596</t>
  </si>
  <si>
    <t>100597</t>
  </si>
  <si>
    <t>100600</t>
  </si>
  <si>
    <t>INFO TECHNOLOGY-ACAD SUPPORT</t>
  </si>
  <si>
    <t>100601</t>
  </si>
  <si>
    <t>100602</t>
  </si>
  <si>
    <t>LEADERSHIP ACADEMY</t>
  </si>
  <si>
    <t>100603</t>
  </si>
  <si>
    <t>100604</t>
  </si>
  <si>
    <t>100605</t>
  </si>
  <si>
    <t>100606</t>
  </si>
  <si>
    <t>STEM OUTREACH AND EDUCATION</t>
  </si>
  <si>
    <t>100607</t>
  </si>
  <si>
    <t>GENERAL FUND FINANCIAL AID</t>
  </si>
  <si>
    <t>100608</t>
  </si>
  <si>
    <t>100610</t>
  </si>
  <si>
    <t>SECOND CENTURY SCHOLARSHIP</t>
  </si>
  <si>
    <t>100612</t>
  </si>
  <si>
    <t>IIHHS CLINICAL SERVICES, NPS</t>
  </si>
  <si>
    <t>100613</t>
  </si>
  <si>
    <t>100614</t>
  </si>
  <si>
    <t>MUSIC DOCTORAL PROGRAM</t>
  </si>
  <si>
    <t>100615</t>
  </si>
  <si>
    <t>JOHN C. WELLS PLANETARIUM</t>
  </si>
  <si>
    <t>100616</t>
  </si>
  <si>
    <t>FINANCIAL HARDSHIP SCHOLARSHIP</t>
  </si>
  <si>
    <t>100617</t>
  </si>
  <si>
    <t>IT/UA SYSTEM PROJECT</t>
  </si>
  <si>
    <t>100618</t>
  </si>
  <si>
    <t>INTL EDUC MALTA MASTERS S/A</t>
  </si>
  <si>
    <t>100619</t>
  </si>
  <si>
    <t>HIGHER EDUCATION CONCENTRATION</t>
  </si>
  <si>
    <t>100620</t>
  </si>
  <si>
    <t>HAITI PROJECT</t>
  </si>
  <si>
    <t>100621</t>
  </si>
  <si>
    <t>TWO-YR COLLEGE TRANSFER GRANT</t>
  </si>
  <si>
    <t>100622</t>
  </si>
  <si>
    <t>EXTERNAL SCHOLARSHIP FUNDING</t>
  </si>
  <si>
    <t>100623</t>
  </si>
  <si>
    <t>E&amp;G MATCH 526097 MAT SCI REU</t>
  </si>
  <si>
    <t>100624</t>
  </si>
  <si>
    <t>HOSPITALITY, SPORT &amp; REC MGMNT</t>
  </si>
  <si>
    <t>100625</t>
  </si>
  <si>
    <t>INNOVATION MBA PROGRAM</t>
  </si>
  <si>
    <t>100626</t>
  </si>
  <si>
    <t>100627</t>
  </si>
  <si>
    <t>JMU DEBATE TEAM</t>
  </si>
  <si>
    <t>100628</t>
  </si>
  <si>
    <t>100629</t>
  </si>
  <si>
    <t>PHI BETA KAPPA</t>
  </si>
  <si>
    <t>100631</t>
  </si>
  <si>
    <t>100632</t>
  </si>
  <si>
    <t>100633</t>
  </si>
  <si>
    <t>OT CLINICAL EDUC SVC</t>
  </si>
  <si>
    <t>100634</t>
  </si>
  <si>
    <t>CAREER DEVELOPMENT ACADEMY</t>
  </si>
  <si>
    <t>100635</t>
  </si>
  <si>
    <t>ENGINEERING SPECIAL PROJECTS</t>
  </si>
  <si>
    <t>100636</t>
  </si>
  <si>
    <t>MOTIVATION RESEARCH INSTITUTE</t>
  </si>
  <si>
    <t>100639</t>
  </si>
  <si>
    <t>CTR FOR INTL STAB &amp; RECOV</t>
  </si>
  <si>
    <t>100640</t>
  </si>
  <si>
    <t>IT-4VA INITIATIVE</t>
  </si>
  <si>
    <t>100641</t>
  </si>
  <si>
    <t>100642</t>
  </si>
  <si>
    <t>DATA ANALYSIS &amp; REPORTING</t>
  </si>
  <si>
    <t>100643</t>
  </si>
  <si>
    <t>GENERAL EDUCATION</t>
  </si>
  <si>
    <t>100645</t>
  </si>
  <si>
    <t>MATCHING 526508</t>
  </si>
  <si>
    <t>100646</t>
  </si>
  <si>
    <t>SCIENTIFIC COMPUTING</t>
  </si>
  <si>
    <t>100647</t>
  </si>
  <si>
    <t>THE LOGIC INSTITUTE</t>
  </si>
  <si>
    <t>100649</t>
  </si>
  <si>
    <t>CARD SERVICES E&amp;G ACCOUNT</t>
  </si>
  <si>
    <t>100650</t>
  </si>
  <si>
    <t>100651</t>
  </si>
  <si>
    <t>100652</t>
  </si>
  <si>
    <t>INTERNAT'L STUDENT ADMIN</t>
  </si>
  <si>
    <t>100653</t>
  </si>
  <si>
    <t>DEAN-CISE</t>
  </si>
  <si>
    <t>100654</t>
  </si>
  <si>
    <t>PRESIDENTIAL LISTENING TOUR</t>
  </si>
  <si>
    <t>100655</t>
  </si>
  <si>
    <t>100657</t>
  </si>
  <si>
    <t>100660</t>
  </si>
  <si>
    <t>OFFICE OF RESEARCH INTEGRITY</t>
  </si>
  <si>
    <t>100661</t>
  </si>
  <si>
    <t>100663</t>
  </si>
  <si>
    <t>E&amp;G ACAD FACILITY RENOVATIONS</t>
  </si>
  <si>
    <t>100665</t>
  </si>
  <si>
    <t>100666</t>
  </si>
  <si>
    <t>STRING PROJECT</t>
  </si>
  <si>
    <t>100667</t>
  </si>
  <si>
    <t>VOCAL ARTS CAMP</t>
  </si>
  <si>
    <t>100668</t>
  </si>
  <si>
    <t>100669</t>
  </si>
  <si>
    <t>VALLEY SCHOLARS</t>
  </si>
  <si>
    <t>100671</t>
  </si>
  <si>
    <t>100672</t>
  </si>
  <si>
    <t>MATCHING 550587 - BANU</t>
  </si>
  <si>
    <t>100673</t>
  </si>
  <si>
    <t>MATCH 540422 - UTTER</t>
  </si>
  <si>
    <t>100674</t>
  </si>
  <si>
    <t>100675</t>
  </si>
  <si>
    <t>100676</t>
  </si>
  <si>
    <t>TRAINING FOR GRANTS</t>
  </si>
  <si>
    <t>100677</t>
  </si>
  <si>
    <t>COMM ENGAGE &amp; CONS ACTIVITIES</t>
  </si>
  <si>
    <t>100678</t>
  </si>
  <si>
    <t>100679</t>
  </si>
  <si>
    <t>BAIRD ALDC</t>
  </si>
  <si>
    <t>100680</t>
  </si>
  <si>
    <t>STUDY ABROAD APPLICATION FEES</t>
  </si>
  <si>
    <t>100681</t>
  </si>
  <si>
    <t>MATCH 550591 - BOARDMAN CORP</t>
  </si>
  <si>
    <t>100682</t>
  </si>
  <si>
    <t>100683</t>
  </si>
  <si>
    <t>100684</t>
  </si>
  <si>
    <t>100685</t>
  </si>
  <si>
    <t>STUDY GROUP</t>
  </si>
  <si>
    <t>100686</t>
  </si>
  <si>
    <t>100687</t>
  </si>
  <si>
    <t>PA PRECEPTOR</t>
  </si>
  <si>
    <t>100688</t>
  </si>
  <si>
    <t>100689</t>
  </si>
  <si>
    <t>100690</t>
  </si>
  <si>
    <t>100691</t>
  </si>
  <si>
    <t>PRE-PROFESSIONAL HEALTH ADVG</t>
  </si>
  <si>
    <t>100692</t>
  </si>
  <si>
    <t>100693</t>
  </si>
  <si>
    <t>100694</t>
  </si>
  <si>
    <t>NURSING TUITION SCHOLARSHIP</t>
  </si>
  <si>
    <t>100695</t>
  </si>
  <si>
    <t>INTL ED SALAMANCA MASTERS TUIT</t>
  </si>
  <si>
    <t>100696</t>
  </si>
  <si>
    <t>NSVR GRADUATE SCHOOL FAIR</t>
  </si>
  <si>
    <t>100697</t>
  </si>
  <si>
    <t>100698</t>
  </si>
  <si>
    <t>WOMEN FOR MADISON</t>
  </si>
  <si>
    <t>100699</t>
  </si>
  <si>
    <t>ADVANCEMENT RELATIONS</t>
  </si>
  <si>
    <t>300000</t>
  </si>
  <si>
    <t>300001</t>
  </si>
  <si>
    <t>RES LIFE PROG</t>
  </si>
  <si>
    <t>300002</t>
  </si>
  <si>
    <t>RES FAC-B&amp;G MAINT</t>
  </si>
  <si>
    <t>300003</t>
  </si>
  <si>
    <t>300004</t>
  </si>
  <si>
    <t>HOUSEKEEPING</t>
  </si>
  <si>
    <t>300005</t>
  </si>
  <si>
    <t>OVERSEAS PROGRAMS</t>
  </si>
  <si>
    <t>300006</t>
  </si>
  <si>
    <t>300011</t>
  </si>
  <si>
    <t>RES FAC SPEC PROJ</t>
  </si>
  <si>
    <t>300013</t>
  </si>
  <si>
    <t>RES LIFE RESERVE PROJ</t>
  </si>
  <si>
    <t>300014</t>
  </si>
  <si>
    <t>RES LIFE 9(D)</t>
  </si>
  <si>
    <t>300015</t>
  </si>
  <si>
    <t>RES LIFE 9(C)</t>
  </si>
  <si>
    <t>300016</t>
  </si>
  <si>
    <t>STUDENT HEALTH SERV</t>
  </si>
  <si>
    <t>300017</t>
  </si>
  <si>
    <t>HEALTH CTR SPEC PROJ</t>
  </si>
  <si>
    <t>300018</t>
  </si>
  <si>
    <t>HEALTH RESV PRJ</t>
  </si>
  <si>
    <t>300019</t>
  </si>
  <si>
    <t>300020</t>
  </si>
  <si>
    <t>STU HEALTH 9(D)</t>
  </si>
  <si>
    <t>300021</t>
  </si>
  <si>
    <t>STU HEALTH 9(C)</t>
  </si>
  <si>
    <t>300022</t>
  </si>
  <si>
    <t>INTERCOLLEG ATH ADM</t>
  </si>
  <si>
    <t>300023</t>
  </si>
  <si>
    <t>BAND</t>
  </si>
  <si>
    <t>300024</t>
  </si>
  <si>
    <t>MARKETING/PROMOTIONS</t>
  </si>
  <si>
    <t>300025</t>
  </si>
  <si>
    <t>DUKE CLUB</t>
  </si>
  <si>
    <t>300026</t>
  </si>
  <si>
    <t>BASEBALL</t>
  </si>
  <si>
    <t>300027</t>
  </si>
  <si>
    <t>ATHLETIC SPEC PROJ</t>
  </si>
  <si>
    <t>300028</t>
  </si>
  <si>
    <t>MENS BASKETBALL</t>
  </si>
  <si>
    <t>300029</t>
  </si>
  <si>
    <t>CHEERLEADERS</t>
  </si>
  <si>
    <t>300030</t>
  </si>
  <si>
    <t>STUDENT ATHLETE SERVICES</t>
  </si>
  <si>
    <t>300031</t>
  </si>
  <si>
    <t>FOOTBALL</t>
  </si>
  <si>
    <t>300032</t>
  </si>
  <si>
    <t>MENS GOLF</t>
  </si>
  <si>
    <t>300034</t>
  </si>
  <si>
    <t>300035</t>
  </si>
  <si>
    <t>MEN'S SOCCER</t>
  </si>
  <si>
    <t>300036</t>
  </si>
  <si>
    <t>WOMENS SOCCER</t>
  </si>
  <si>
    <t>300038</t>
  </si>
  <si>
    <t>MENS TENNIS</t>
  </si>
  <si>
    <t>300041</t>
  </si>
  <si>
    <t>SPORTS MEDICINE</t>
  </si>
  <si>
    <t>300042</t>
  </si>
  <si>
    <t>STRENGTH/CONDITIONING-STADIUM</t>
  </si>
  <si>
    <t>300044</t>
  </si>
  <si>
    <t>WOMENS BASKETBALL</t>
  </si>
  <si>
    <t>300046</t>
  </si>
  <si>
    <t>FIELD HOCKEY</t>
  </si>
  <si>
    <t>300047</t>
  </si>
  <si>
    <t>WOMENS GOLF</t>
  </si>
  <si>
    <t>300048</t>
  </si>
  <si>
    <t>LACROSSE</t>
  </si>
  <si>
    <t>300049</t>
  </si>
  <si>
    <t>WOMENS SWIMMING</t>
  </si>
  <si>
    <t>300050</t>
  </si>
  <si>
    <t>WOMENS TENNIS</t>
  </si>
  <si>
    <t>300051</t>
  </si>
  <si>
    <t>VOLLEYBALL</t>
  </si>
  <si>
    <t>300053</t>
  </si>
  <si>
    <t>WOMEN'S CROSS COUNTRY</t>
  </si>
  <si>
    <t>300055</t>
  </si>
  <si>
    <t>300056</t>
  </si>
  <si>
    <t>TICKET OFFICE</t>
  </si>
  <si>
    <t>300058</t>
  </si>
  <si>
    <t>ATHLETIC 9(D)</t>
  </si>
  <si>
    <t>300059</t>
  </si>
  <si>
    <t>ATHLETIC 9(C)</t>
  </si>
  <si>
    <t>300061</t>
  </si>
  <si>
    <t>ATH RESERVE PROJ</t>
  </si>
  <si>
    <t>300062</t>
  </si>
  <si>
    <t>300063</t>
  </si>
  <si>
    <t>FOOD SVC-RESERVE PROJ</t>
  </si>
  <si>
    <t>300065</t>
  </si>
  <si>
    <t>DINE SVC-SPEC PROJ</t>
  </si>
  <si>
    <t>300069</t>
  </si>
  <si>
    <t>300074</t>
  </si>
  <si>
    <t>FOOD SVC 9(D)</t>
  </si>
  <si>
    <t>300075</t>
  </si>
  <si>
    <t>FOOD SVC 9(C)</t>
  </si>
  <si>
    <t>300076</t>
  </si>
  <si>
    <t>300077</t>
  </si>
  <si>
    <t>WCC SPECIAL PROJECT</t>
  </si>
  <si>
    <t>300078</t>
  </si>
  <si>
    <t>MADISON UNION</t>
  </si>
  <si>
    <t>300079</t>
  </si>
  <si>
    <t>STU SVC RESERVE PROJ</t>
  </si>
  <si>
    <t>300080</t>
  </si>
  <si>
    <t>300081</t>
  </si>
  <si>
    <t>STU UNION 9(D)</t>
  </si>
  <si>
    <t>300082</t>
  </si>
  <si>
    <t>STU UNION 9(C)</t>
  </si>
  <si>
    <t>300083</t>
  </si>
  <si>
    <t>BOOKSTORE</t>
  </si>
  <si>
    <t>300086</t>
  </si>
  <si>
    <t>BKST RESERVE PROJ</t>
  </si>
  <si>
    <t>300087</t>
  </si>
  <si>
    <t>BOOKSTORE 9(D)</t>
  </si>
  <si>
    <t>300088</t>
  </si>
  <si>
    <t>BOOKSTORE 9(C)</t>
  </si>
  <si>
    <t>300089</t>
  </si>
  <si>
    <t>CONVO &amp; REC CTR</t>
  </si>
  <si>
    <t>300091</t>
  </si>
  <si>
    <t>ATHLETIC FACILITIES</t>
  </si>
  <si>
    <t>300092</t>
  </si>
  <si>
    <t>BUS SERVICE</t>
  </si>
  <si>
    <t>300093</t>
  </si>
  <si>
    <t>PARKING FACILITIES</t>
  </si>
  <si>
    <t>300094</t>
  </si>
  <si>
    <t>PARK RESERVE PROJ</t>
  </si>
  <si>
    <t>300095</t>
  </si>
  <si>
    <t>UNIVERSITY PARKING SERVICES</t>
  </si>
  <si>
    <t>300096</t>
  </si>
  <si>
    <t>300097</t>
  </si>
  <si>
    <t>PARKING 9(D)</t>
  </si>
  <si>
    <t>300098</t>
  </si>
  <si>
    <t>PARKING 9(C)</t>
  </si>
  <si>
    <t>300100</t>
  </si>
  <si>
    <t>STADIUM</t>
  </si>
  <si>
    <t>300101</t>
  </si>
  <si>
    <t>GODWIN HALL</t>
  </si>
  <si>
    <t>300102</t>
  </si>
  <si>
    <t>300104</t>
  </si>
  <si>
    <t>300105</t>
  </si>
  <si>
    <t>300108</t>
  </si>
  <si>
    <t>300111</t>
  </si>
  <si>
    <t>TELECOM 9(D)</t>
  </si>
  <si>
    <t>300112</t>
  </si>
  <si>
    <t>300114</t>
  </si>
  <si>
    <t>HOMECOMING</t>
  </si>
  <si>
    <t>300115</t>
  </si>
  <si>
    <t>300116</t>
  </si>
  <si>
    <t>300117</t>
  </si>
  <si>
    <t>CARD SERVICES</t>
  </si>
  <si>
    <t>300118</t>
  </si>
  <si>
    <t>AUX BUDGET OFFICE</t>
  </si>
  <si>
    <t>300119</t>
  </si>
  <si>
    <t>AUX-PROC &amp; MAT MGT</t>
  </si>
  <si>
    <t>300120</t>
  </si>
  <si>
    <t>300122</t>
  </si>
  <si>
    <t>AUX PAYROLL SERVICES</t>
  </si>
  <si>
    <t>300123</t>
  </si>
  <si>
    <t>300125</t>
  </si>
  <si>
    <t>300126</t>
  </si>
  <si>
    <t>300128</t>
  </si>
  <si>
    <t>300129</t>
  </si>
  <si>
    <t>300130</t>
  </si>
  <si>
    <t>300131</t>
  </si>
  <si>
    <t>300132</t>
  </si>
  <si>
    <t>300135</t>
  </si>
  <si>
    <t>300136</t>
  </si>
  <si>
    <t>AUX-PER CONTROL</t>
  </si>
  <si>
    <t>300137</t>
  </si>
  <si>
    <t>REC RESERVE PROJ</t>
  </si>
  <si>
    <t>300140</t>
  </si>
  <si>
    <t>RESIDENCE</t>
  </si>
  <si>
    <t>300141</t>
  </si>
  <si>
    <t>AUX ENTER RESER</t>
  </si>
  <si>
    <t>300142</t>
  </si>
  <si>
    <t>AUX GENERAL EXPENSE</t>
  </si>
  <si>
    <t>300146</t>
  </si>
  <si>
    <t>AUX OTHER SPEC PROJ</t>
  </si>
  <si>
    <t>300148</t>
  </si>
  <si>
    <t>PRE-PLAN AUX</t>
  </si>
  <si>
    <t>300151</t>
  </si>
  <si>
    <t>AUX RENEWAL RESERVE</t>
  </si>
  <si>
    <t>300152</t>
  </si>
  <si>
    <t>AUX RENOVATION RESERV</t>
  </si>
  <si>
    <t>300153</t>
  </si>
  <si>
    <t>RECREATION 9(D)</t>
  </si>
  <si>
    <t>300154</t>
  </si>
  <si>
    <t>RECREATION 9(C)</t>
  </si>
  <si>
    <t>300155</t>
  </si>
  <si>
    <t>SGA</t>
  </si>
  <si>
    <t>300156</t>
  </si>
  <si>
    <t>OTHER 9(D)</t>
  </si>
  <si>
    <t>300157</t>
  </si>
  <si>
    <t>OTHER 9(C)</t>
  </si>
  <si>
    <t>300158</t>
  </si>
  <si>
    <t>AUX SUSPENSE</t>
  </si>
  <si>
    <t>300159</t>
  </si>
  <si>
    <t>AUX - AVP,INFORMATION TECH</t>
  </si>
  <si>
    <t>300160</t>
  </si>
  <si>
    <t>CO PROJECTS</t>
  </si>
  <si>
    <t>300168</t>
  </si>
  <si>
    <t>300171</t>
  </si>
  <si>
    <t>300174</t>
  </si>
  <si>
    <t>300175</t>
  </si>
  <si>
    <t>300176</t>
  </si>
  <si>
    <t>ATHLETICS-REVENUE</t>
  </si>
  <si>
    <t>300187</t>
  </si>
  <si>
    <t>AUXILIARY APPROPRIATION 0306</t>
  </si>
  <si>
    <t>300188</t>
  </si>
  <si>
    <t>APPROPRIATION 9(C) - 0812</t>
  </si>
  <si>
    <t>300189</t>
  </si>
  <si>
    <t>APPROPRIATION 9(D) - 0814</t>
  </si>
  <si>
    <t>300190</t>
  </si>
  <si>
    <t>300191</t>
  </si>
  <si>
    <t>RES FAC OPERATIONS</t>
  </si>
  <si>
    <t>300194</t>
  </si>
  <si>
    <t>300195</t>
  </si>
  <si>
    <t>300198</t>
  </si>
  <si>
    <t>AUX. FINANCE CONTROL</t>
  </si>
  <si>
    <t>300199</t>
  </si>
  <si>
    <t>EMPLOYEE APPRECIATION DAY AUX</t>
  </si>
  <si>
    <t>300202</t>
  </si>
  <si>
    <t>FESTIVAL CONF &amp; STUDENT CTR</t>
  </si>
  <si>
    <t>300210</t>
  </si>
  <si>
    <t>300211</t>
  </si>
  <si>
    <t>300212</t>
  </si>
  <si>
    <t>300213</t>
  </si>
  <si>
    <t>300222</t>
  </si>
  <si>
    <t>ATHLETIC FACILITY RESERVE</t>
  </si>
  <si>
    <t>300223</t>
  </si>
  <si>
    <t>AUX SURPLUS PROPERTY - 0388</t>
  </si>
  <si>
    <t>300225</t>
  </si>
  <si>
    <t>AUXILIARY CONTROL</t>
  </si>
  <si>
    <t>300226</t>
  </si>
  <si>
    <t>AVP BUSINESS SERVICES</t>
  </si>
  <si>
    <t>300230</t>
  </si>
  <si>
    <t>DEPOSIT SUSPENSE</t>
  </si>
  <si>
    <t>300232</t>
  </si>
  <si>
    <t>PARKING FIELD OPERATIONS</t>
  </si>
  <si>
    <t>300234</t>
  </si>
  <si>
    <t>300235</t>
  </si>
  <si>
    <t>EMPL COMPUTER LOAN PROGRAM</t>
  </si>
  <si>
    <t>300236</t>
  </si>
  <si>
    <t>REPLACEMENT VEHICLES</t>
  </si>
  <si>
    <t>300238</t>
  </si>
  <si>
    <t>300239</t>
  </si>
  <si>
    <t>POLICE - EVENTS</t>
  </si>
  <si>
    <t>300241</t>
  </si>
  <si>
    <t>300242</t>
  </si>
  <si>
    <t>300243</t>
  </si>
  <si>
    <t>300247</t>
  </si>
  <si>
    <t>ARAMARK</t>
  </si>
  <si>
    <t>300252</t>
  </si>
  <si>
    <t>INTERNATIONAL STUDENT INSUR</t>
  </si>
  <si>
    <t>300253</t>
  </si>
  <si>
    <t>300254</t>
  </si>
  <si>
    <t>SOFTBALL</t>
  </si>
  <si>
    <t>300255</t>
  </si>
  <si>
    <t>OTHER AUXILIARY BUILDINGS</t>
  </si>
  <si>
    <t>300259</t>
  </si>
  <si>
    <t>300261</t>
  </si>
  <si>
    <t>EQUIPMENT ROOM</t>
  </si>
  <si>
    <t>300262</t>
  </si>
  <si>
    <t>300263</t>
  </si>
  <si>
    <t>300264</t>
  </si>
  <si>
    <t>PARKING DECK AND OFFICE</t>
  </si>
  <si>
    <t>300265</t>
  </si>
  <si>
    <t>LIBRARY PRINTING</t>
  </si>
  <si>
    <t>300268</t>
  </si>
  <si>
    <t>AUX INTERNAL LOANS</t>
  </si>
  <si>
    <t>300269</t>
  </si>
  <si>
    <t>DELL IT</t>
  </si>
  <si>
    <t>300273</t>
  </si>
  <si>
    <t>300274</t>
  </si>
  <si>
    <t>AUX GENERAL INSURANCE</t>
  </si>
  <si>
    <t>300275</t>
  </si>
  <si>
    <t>TELECOM - CAP PROJ SPENDING</t>
  </si>
  <si>
    <t>300276</t>
  </si>
  <si>
    <t>NETWORK SVCS-CAP PROJ SPENDING</t>
  </si>
  <si>
    <t>300277</t>
  </si>
  <si>
    <t>COLLECTIONS</t>
  </si>
  <si>
    <t>300280</t>
  </si>
  <si>
    <t>CAA STUDENT ATH ADVISORY FUND</t>
  </si>
  <si>
    <t>300281</t>
  </si>
  <si>
    <t>300283</t>
  </si>
  <si>
    <t>300285</t>
  </si>
  <si>
    <t>CENTENNIAL SCHOLARS PROGRAM</t>
  </si>
  <si>
    <t>300286</t>
  </si>
  <si>
    <t>ATHLETICS FIELDS</t>
  </si>
  <si>
    <t>300287</t>
  </si>
  <si>
    <t>ATHLETICS CONVO &amp; REC CENTER</t>
  </si>
  <si>
    <t>300288</t>
  </si>
  <si>
    <t>ATHLETICS STADIUM</t>
  </si>
  <si>
    <t>300289</t>
  </si>
  <si>
    <t>ATHLETICS GODWIN HALL</t>
  </si>
  <si>
    <t>300291</t>
  </si>
  <si>
    <t>SOUTH MAIN STREET PROPERTIES</t>
  </si>
  <si>
    <t>300292</t>
  </si>
  <si>
    <t>AUXILIARY UNIVERSITY ADVISING</t>
  </si>
  <si>
    <t>300293</t>
  </si>
  <si>
    <t>300294</t>
  </si>
  <si>
    <t>ANTWERP RESIDENT HOUSE</t>
  </si>
  <si>
    <t>300295</t>
  </si>
  <si>
    <t>APC OPERATIONS</t>
  </si>
  <si>
    <t>300296</t>
  </si>
  <si>
    <t>NON-ATHLETIC EVENT PROGRAMMING</t>
  </si>
  <si>
    <t>300297</t>
  </si>
  <si>
    <t>ORIENTATION SUPPORT</t>
  </si>
  <si>
    <t>300298</t>
  </si>
  <si>
    <t>HOUSING OPERATIONS</t>
  </si>
  <si>
    <t>300299</t>
  </si>
  <si>
    <t>ATH RESERVE MAINTENANCE</t>
  </si>
  <si>
    <t>300300</t>
  </si>
  <si>
    <t>UREC SATELLITE FACILITIES</t>
  </si>
  <si>
    <t>300301</t>
  </si>
  <si>
    <t>STRENGTH &amp; COND. - APC</t>
  </si>
  <si>
    <t>300302</t>
  </si>
  <si>
    <t>MEMORIAL HALL ATHLETICS</t>
  </si>
  <si>
    <t>300304</t>
  </si>
  <si>
    <t>PREPLANNING PROPERTY PURCHASE</t>
  </si>
  <si>
    <t>300305</t>
  </si>
  <si>
    <t>FLORENCE RESIDENT HOUSE</t>
  </si>
  <si>
    <t>300306</t>
  </si>
  <si>
    <t>WARSAW PARKING DECK</t>
  </si>
  <si>
    <t>300307</t>
  </si>
  <si>
    <t>UNIVERSITY UNIONS - ADMIN</t>
  </si>
  <si>
    <t>300308</t>
  </si>
  <si>
    <t>300309</t>
  </si>
  <si>
    <t>SUSTAINABILITY PROJECTS</t>
  </si>
  <si>
    <t>300311</t>
  </si>
  <si>
    <t>DUX LEADERSHIP CENTER</t>
  </si>
  <si>
    <t>300314</t>
  </si>
  <si>
    <t>300317</t>
  </si>
  <si>
    <t>CAPITAL CONSTRUCTION CLEARING</t>
  </si>
  <si>
    <t>300319</t>
  </si>
  <si>
    <t>300321</t>
  </si>
  <si>
    <t>300325</t>
  </si>
  <si>
    <t>UNIVERSITY PARK ATHLETICS</t>
  </si>
  <si>
    <t>300326</t>
  </si>
  <si>
    <t>300328</t>
  </si>
  <si>
    <t>FRATERNITY/SORORITY LIFE</t>
  </si>
  <si>
    <t>300329</t>
  </si>
  <si>
    <t>300330</t>
  </si>
  <si>
    <t>STAFF SELECTION &amp; TRAINING</t>
  </si>
  <si>
    <t>300331</t>
  </si>
  <si>
    <t>300333</t>
  </si>
  <si>
    <t>C/P AUDIOVISUAL DESIGN &amp; INSTA</t>
  </si>
  <si>
    <t>300335</t>
  </si>
  <si>
    <t>MRD RESERVE</t>
  </si>
  <si>
    <t>300336</t>
  </si>
  <si>
    <t>SURPLUS COMPUTING EQUIPMENT</t>
  </si>
  <si>
    <t>300338</t>
  </si>
  <si>
    <t>Dept. #</t>
  </si>
  <si>
    <t>Department Description</t>
  </si>
  <si>
    <t>ACCOUNT</t>
  </si>
  <si>
    <t>111300</t>
  </si>
  <si>
    <t>114100</t>
  </si>
  <si>
    <t>114200</t>
  </si>
  <si>
    <t>114300</t>
  </si>
  <si>
    <t>114400</t>
  </si>
  <si>
    <t>114500</t>
  </si>
  <si>
    <t>114510</t>
  </si>
  <si>
    <t>114530</t>
  </si>
  <si>
    <t>114531</t>
  </si>
  <si>
    <t>114540</t>
  </si>
  <si>
    <t>114600</t>
  </si>
  <si>
    <t>120000</t>
  </si>
  <si>
    <t>120010</t>
  </si>
  <si>
    <t>121000</t>
  </si>
  <si>
    <t>121100</t>
  </si>
  <si>
    <t>121200</t>
  </si>
  <si>
    <t>121300</t>
  </si>
  <si>
    <t>121400</t>
  </si>
  <si>
    <t>121410</t>
  </si>
  <si>
    <t>121420</t>
  </si>
  <si>
    <t>121500</t>
  </si>
  <si>
    <t>121520</t>
  </si>
  <si>
    <t>121600</t>
  </si>
  <si>
    <t>121610</t>
  </si>
  <si>
    <t>121700</t>
  </si>
  <si>
    <t>121800</t>
  </si>
  <si>
    <t>121900</t>
  </si>
  <si>
    <t>122000</t>
  </si>
  <si>
    <t>122100</t>
  </si>
  <si>
    <t>122200</t>
  </si>
  <si>
    <t>122400</t>
  </si>
  <si>
    <t>122500</t>
  </si>
  <si>
    <t>122600</t>
  </si>
  <si>
    <t>122700</t>
  </si>
  <si>
    <t>122800</t>
  </si>
  <si>
    <t>123100</t>
  </si>
  <si>
    <t>123200</t>
  </si>
  <si>
    <t>123300</t>
  </si>
  <si>
    <t>123400</t>
  </si>
  <si>
    <t>123410</t>
  </si>
  <si>
    <t>123600</t>
  </si>
  <si>
    <t>123700</t>
  </si>
  <si>
    <t>124100</t>
  </si>
  <si>
    <t>124200</t>
  </si>
  <si>
    <t>124300</t>
  </si>
  <si>
    <t>124400</t>
  </si>
  <si>
    <t>124410</t>
  </si>
  <si>
    <t>124420</t>
  </si>
  <si>
    <t>124500</t>
  </si>
  <si>
    <t>124600</t>
  </si>
  <si>
    <t>124700</t>
  </si>
  <si>
    <t>124800</t>
  </si>
  <si>
    <t>124900</t>
  </si>
  <si>
    <t>125000</t>
  </si>
  <si>
    <t>125100</t>
  </si>
  <si>
    <t>125110</t>
  </si>
  <si>
    <t>125120</t>
  </si>
  <si>
    <t>125200</t>
  </si>
  <si>
    <t>125300</t>
  </si>
  <si>
    <t>125400</t>
  </si>
  <si>
    <t>125500</t>
  </si>
  <si>
    <t>125600</t>
  </si>
  <si>
    <t>125700</t>
  </si>
  <si>
    <t>125710</t>
  </si>
  <si>
    <t>125900</t>
  </si>
  <si>
    <t>126100</t>
  </si>
  <si>
    <t>126140</t>
  </si>
  <si>
    <t>126300</t>
  </si>
  <si>
    <t>126400</t>
  </si>
  <si>
    <t>126500</t>
  </si>
  <si>
    <t>126600</t>
  </si>
  <si>
    <t>126700</t>
  </si>
  <si>
    <t>126800</t>
  </si>
  <si>
    <t>127000</t>
  </si>
  <si>
    <t>127200</t>
  </si>
  <si>
    <t>127300</t>
  </si>
  <si>
    <t>127400</t>
  </si>
  <si>
    <t>127410</t>
  </si>
  <si>
    <t>127420</t>
  </si>
  <si>
    <t>127500</t>
  </si>
  <si>
    <t>127700</t>
  </si>
  <si>
    <t>127800</t>
  </si>
  <si>
    <t>127900</t>
  </si>
  <si>
    <t>127940</t>
  </si>
  <si>
    <t>127950</t>
  </si>
  <si>
    <t>128000</t>
  </si>
  <si>
    <t>128100</t>
  </si>
  <si>
    <t>128200</t>
  </si>
  <si>
    <t>128210</t>
  </si>
  <si>
    <t>128220</t>
  </si>
  <si>
    <t>128300</t>
  </si>
  <si>
    <t>128310</t>
  </si>
  <si>
    <t>128320</t>
  </si>
  <si>
    <t>128400</t>
  </si>
  <si>
    <t>128410</t>
  </si>
  <si>
    <t>128420</t>
  </si>
  <si>
    <t>128500</t>
  </si>
  <si>
    <t>128510</t>
  </si>
  <si>
    <t>128520</t>
  </si>
  <si>
    <t>128700</t>
  </si>
  <si>
    <t>128800</t>
  </si>
  <si>
    <t>128810</t>
  </si>
  <si>
    <t>128820</t>
  </si>
  <si>
    <t>129600</t>
  </si>
  <si>
    <t>129610</t>
  </si>
  <si>
    <t>129800</t>
  </si>
  <si>
    <t>129900</t>
  </si>
  <si>
    <t>129940</t>
  </si>
  <si>
    <t>129960</t>
  </si>
  <si>
    <t>130900</t>
  </si>
  <si>
    <t>131000</t>
  </si>
  <si>
    <t>131100</t>
  </si>
  <si>
    <t>131200</t>
  </si>
  <si>
    <t>131210</t>
  </si>
  <si>
    <t>131300</t>
  </si>
  <si>
    <t>132200</t>
  </si>
  <si>
    <t>132210</t>
  </si>
  <si>
    <t>132300</t>
  </si>
  <si>
    <t>132400</t>
  </si>
  <si>
    <t>132500</t>
  </si>
  <si>
    <t>133100</t>
  </si>
  <si>
    <t>133200</t>
  </si>
  <si>
    <t>133300</t>
  </si>
  <si>
    <t>133400</t>
  </si>
  <si>
    <t>133500</t>
  </si>
  <si>
    <t>134000</t>
  </si>
  <si>
    <t>134100</t>
  </si>
  <si>
    <t>134200</t>
  </si>
  <si>
    <t>134300</t>
  </si>
  <si>
    <t>135000</t>
  </si>
  <si>
    <t>135100</t>
  </si>
  <si>
    <t>135200</t>
  </si>
  <si>
    <t>135300</t>
  </si>
  <si>
    <t>135400</t>
  </si>
  <si>
    <t>135500</t>
  </si>
  <si>
    <t>135600</t>
  </si>
  <si>
    <t>136000</t>
  </si>
  <si>
    <t>136200</t>
  </si>
  <si>
    <t>136210</t>
  </si>
  <si>
    <t>136300</t>
  </si>
  <si>
    <t>136310</t>
  </si>
  <si>
    <t>136400</t>
  </si>
  <si>
    <t>136500</t>
  </si>
  <si>
    <t>137100</t>
  </si>
  <si>
    <t>137200</t>
  </si>
  <si>
    <t>137300</t>
  </si>
  <si>
    <t>137400</t>
  </si>
  <si>
    <t>137600</t>
  </si>
  <si>
    <t>137700</t>
  </si>
  <si>
    <t>137800</t>
  </si>
  <si>
    <t>139600</t>
  </si>
  <si>
    <t>139800</t>
  </si>
  <si>
    <t>139900</t>
  </si>
  <si>
    <t>139950</t>
  </si>
  <si>
    <t>140010</t>
  </si>
  <si>
    <t>141100</t>
  </si>
  <si>
    <t>141300</t>
  </si>
  <si>
    <t>141320</t>
  </si>
  <si>
    <t>141500</t>
  </si>
  <si>
    <t>141600</t>
  </si>
  <si>
    <t>141800</t>
  </si>
  <si>
    <t>142100</t>
  </si>
  <si>
    <t>142400</t>
  </si>
  <si>
    <t>142500</t>
  </si>
  <si>
    <t>149900</t>
  </si>
  <si>
    <t>150000</t>
  </si>
  <si>
    <t>150010</t>
  </si>
  <si>
    <t>151200</t>
  </si>
  <si>
    <t>151600</t>
  </si>
  <si>
    <t>151700</t>
  </si>
  <si>
    <t>152000</t>
  </si>
  <si>
    <t>152400</t>
  </si>
  <si>
    <t>152500</t>
  </si>
  <si>
    <t>153000</t>
  </si>
  <si>
    <t>153100</t>
  </si>
  <si>
    <t>153300</t>
  </si>
  <si>
    <t>153400</t>
  </si>
  <si>
    <t>153500</t>
  </si>
  <si>
    <t>153510</t>
  </si>
  <si>
    <t>153600</t>
  </si>
  <si>
    <t>153700</t>
  </si>
  <si>
    <t>154000</t>
  </si>
  <si>
    <t>154100</t>
  </si>
  <si>
    <t>154111</t>
  </si>
  <si>
    <t>154120</t>
  </si>
  <si>
    <t>154200</t>
  </si>
  <si>
    <t>154300</t>
  </si>
  <si>
    <t>154310</t>
  </si>
  <si>
    <t>154320</t>
  </si>
  <si>
    <t>154400</t>
  </si>
  <si>
    <t>154600</t>
  </si>
  <si>
    <t>155100</t>
  </si>
  <si>
    <t>155300</t>
  </si>
  <si>
    <t>155400</t>
  </si>
  <si>
    <t>155500</t>
  </si>
  <si>
    <t>156200</t>
  </si>
  <si>
    <t>156250</t>
  </si>
  <si>
    <t>156300</t>
  </si>
  <si>
    <t>156400</t>
  </si>
  <si>
    <t>159900</t>
  </si>
  <si>
    <t>159930</t>
  </si>
  <si>
    <t>210010</t>
  </si>
  <si>
    <t>212300</t>
  </si>
  <si>
    <t>213100</t>
  </si>
  <si>
    <t>213300</t>
  </si>
  <si>
    <t>220000</t>
  </si>
  <si>
    <t>220010</t>
  </si>
  <si>
    <t>221000</t>
  </si>
  <si>
    <t>221100</t>
  </si>
  <si>
    <t>221200</t>
  </si>
  <si>
    <t>221500</t>
  </si>
  <si>
    <t>221600</t>
  </si>
  <si>
    <t>221700</t>
  </si>
  <si>
    <t>221800</t>
  </si>
  <si>
    <t>222000</t>
  </si>
  <si>
    <t>222100</t>
  </si>
  <si>
    <t>222200</t>
  </si>
  <si>
    <t>222300</t>
  </si>
  <si>
    <t>222400</t>
  </si>
  <si>
    <t>223100</t>
  </si>
  <si>
    <t>223200</t>
  </si>
  <si>
    <t>223300</t>
  </si>
  <si>
    <t>223800</t>
  </si>
  <si>
    <t>224100</t>
  </si>
  <si>
    <t>224200</t>
  </si>
  <si>
    <t>224300</t>
  </si>
  <si>
    <t>224800</t>
  </si>
  <si>
    <t>225400</t>
  </si>
  <si>
    <t>225500</t>
  </si>
  <si>
    <t>225800</t>
  </si>
  <si>
    <t>226000</t>
  </si>
  <si>
    <t>226100</t>
  </si>
  <si>
    <t>226200</t>
  </si>
  <si>
    <t>226300</t>
  </si>
  <si>
    <t>226400</t>
  </si>
  <si>
    <t>226800</t>
  </si>
  <si>
    <t>227100</t>
  </si>
  <si>
    <t>227200</t>
  </si>
  <si>
    <t>227300</t>
  </si>
  <si>
    <t>227400</t>
  </si>
  <si>
    <t>227500</t>
  </si>
  <si>
    <t>227600</t>
  </si>
  <si>
    <t>227800</t>
  </si>
  <si>
    <t>228100</t>
  </si>
  <si>
    <t>228200</t>
  </si>
  <si>
    <t>228300</t>
  </si>
  <si>
    <t>228800</t>
  </si>
  <si>
    <t>232800</t>
  </si>
  <si>
    <t>311600</t>
  </si>
  <si>
    <t>311700</t>
  </si>
  <si>
    <t>319900</t>
  </si>
  <si>
    <t>511300</t>
  </si>
  <si>
    <t>ACCOUNT_DESCR</t>
  </si>
  <si>
    <t>SOC SECURITY-WAGE</t>
  </si>
  <si>
    <t>WAGES, GENERAL</t>
  </si>
  <si>
    <t>WAGES, GRAD ASSIST</t>
  </si>
  <si>
    <t>WAGES, OVERTIME</t>
  </si>
  <si>
    <t>WAGES, STUDENT</t>
  </si>
  <si>
    <t>WAGES, T AND R P/T</t>
  </si>
  <si>
    <t>W, T&amp;R PARTTIME RECURRING</t>
  </si>
  <si>
    <t>TEMP NT-SAL</t>
  </si>
  <si>
    <t>WAGES, T &amp; R PT - SUMMER</t>
  </si>
  <si>
    <t>UNIVERSITY STIPENDS</t>
  </si>
  <si>
    <t>OTHER CONTRACTUAL SERVICES</t>
  </si>
  <si>
    <t>EXPRESS SVC</t>
  </si>
  <si>
    <t>OUTBOUND FREIGHT SERVICES</t>
  </si>
  <si>
    <t>POSTAL SERVICES</t>
  </si>
  <si>
    <t>TELECOM SVC-DIT</t>
  </si>
  <si>
    <t>INBOUND FREIGHT</t>
  </si>
  <si>
    <t>ORG MEMBERSHIPS</t>
  </si>
  <si>
    <t>EMPL TUITION REIMBURSEMENT</t>
  </si>
  <si>
    <t>EMPL TRAIN CONSULTING SERVICES</t>
  </si>
  <si>
    <t>EMP IT TRAINING COURSES &amp; CONF</t>
  </si>
  <si>
    <t>CLINIC SVC</t>
  </si>
  <si>
    <t>INS PREM-HLTH SVCS FOR INDIVID</t>
  </si>
  <si>
    <t>AUDITING SERVICES</t>
  </si>
  <si>
    <t>FISCAL SERVICES</t>
  </si>
  <si>
    <t>PUB INFO/PUB REL</t>
  </si>
  <si>
    <t>LEGAL SERVICES</t>
  </si>
  <si>
    <t>MEDIA SERVICES</t>
  </si>
  <si>
    <t>RECRUITMENT ADVERTISING</t>
  </si>
  <si>
    <t>EQUIP REPAIR/MAINT</t>
  </si>
  <si>
    <t>MECH REPAIR/MAINT</t>
  </si>
  <si>
    <t>PLANT REPAIR/MAINT</t>
  </si>
  <si>
    <t>VEH REPAIR/MAINT</t>
  </si>
  <si>
    <t>CLERICAL SERVICES</t>
  </si>
  <si>
    <t>TECHNICAL SERVICES</t>
  </si>
  <si>
    <t>ADP DEGN/DEV STATE</t>
  </si>
  <si>
    <t>JMU H/W MAINT CO</t>
  </si>
  <si>
    <t>JMU OTHER H/W MA</t>
  </si>
  <si>
    <t>ADP OPER/NON-STATE</t>
  </si>
  <si>
    <t>ADP OPER SVC/STATE</t>
  </si>
  <si>
    <t>MOVING/RELOCATION</t>
  </si>
  <si>
    <t>TRAVEL, PER VEH</t>
  </si>
  <si>
    <t>CHG CD SUPPLIES</t>
  </si>
  <si>
    <t>APPAREL SUPPLIES</t>
  </si>
  <si>
    <t>OFFICE SUPPLIES</t>
  </si>
  <si>
    <t>STATIONERY/FORMS</t>
  </si>
  <si>
    <t>GAS</t>
  </si>
  <si>
    <t>GAS-COOKING</t>
  </si>
  <si>
    <t>GASOLINE</t>
  </si>
  <si>
    <t>OIL</t>
  </si>
  <si>
    <t>STEAM</t>
  </si>
  <si>
    <t>LICENSE TAGS</t>
  </si>
  <si>
    <t>MERCHANDISE</t>
  </si>
  <si>
    <t>PACK/SHIP SUPPL</t>
  </si>
  <si>
    <t>FIELD SUPPLIES</t>
  </si>
  <si>
    <t>CUST R/M MATERIALS</t>
  </si>
  <si>
    <t>ELEC R/M MATERIALS</t>
  </si>
  <si>
    <t>MECH R/M MATERIALS</t>
  </si>
  <si>
    <t>VEH R/M MATERIALS</t>
  </si>
  <si>
    <t>PER CARE SUP</t>
  </si>
  <si>
    <t>ARCH/ENGIN SUPPL</t>
  </si>
  <si>
    <t>ADP SUPPLIES</t>
  </si>
  <si>
    <t>EDUCA SUPPLIES</t>
  </si>
  <si>
    <t>LAW ENFORCE SUPPL</t>
  </si>
  <si>
    <t>PHOTO SUPPLIES</t>
  </si>
  <si>
    <t>OTHER TRANSFER PAYMENTS</t>
  </si>
  <si>
    <t>INDIV CLAIMS &amp;</t>
  </si>
  <si>
    <t>PREMIUMS</t>
  </si>
  <si>
    <t>HUMAN SUBJECT PAYMENTS-IRB</t>
  </si>
  <si>
    <t>PAYMENTS ON BEHALF OF INDIV</t>
  </si>
  <si>
    <t>INCENTIVES</t>
  </si>
  <si>
    <t>TUITION WAIVER</t>
  </si>
  <si>
    <t>CONTINUOUS CHARGES</t>
  </si>
  <si>
    <t>OTHER CONTINUOUS CHARGES</t>
  </si>
  <si>
    <t>PROPERTY INS</t>
  </si>
  <si>
    <t>BOILER MACH INS</t>
  </si>
  <si>
    <t>EQUIP USE AGREE</t>
  </si>
  <si>
    <t>PLANT USE AGREE</t>
  </si>
  <si>
    <t>OPERAT LEASE PYM</t>
  </si>
  <si>
    <t>ADP PERIPHER RENT</t>
  </si>
  <si>
    <t>ADP SOFTWARE RENT</t>
  </si>
  <si>
    <t>EQUIP RENTALS</t>
  </si>
  <si>
    <t>BLDG RENTALS</t>
  </si>
  <si>
    <t>HAZARDOUS WASTE</t>
  </si>
  <si>
    <t>BIOHAZARDOUS WASTE</t>
  </si>
  <si>
    <t>EVA TWO PERCENT FEE</t>
  </si>
  <si>
    <t>SURETY BONDS</t>
  </si>
  <si>
    <t>PLANTS</t>
  </si>
  <si>
    <t>EQUIPMENT</t>
  </si>
  <si>
    <t>OTHER EQUIPMENT</t>
  </si>
  <si>
    <t>DESKTOP CLIENT COMPUTERS</t>
  </si>
  <si>
    <t>MOBILE CLIENT COMPUTERS</t>
  </si>
  <si>
    <t>NETWORK SERVERS</t>
  </si>
  <si>
    <t>NETWORK COMPONENTS</t>
  </si>
  <si>
    <t>OTHER COMPUTER EQUIPMENT</t>
  </si>
  <si>
    <t>COMPUTER SOFTWARE PURCHASES</t>
  </si>
  <si>
    <t>ED &amp; CULTURAL EQUIP</t>
  </si>
  <si>
    <t>COLLEGE LIB BOOKS</t>
  </si>
  <si>
    <t>EDUCATIONAL EQUIP</t>
  </si>
  <si>
    <t>REFERENCE EQUIP</t>
  </si>
  <si>
    <t>ELECTRONIC EQUIP</t>
  </si>
  <si>
    <t>LABORATORY EQUIP</t>
  </si>
  <si>
    <t>MED DENTAL EQUIP</t>
  </si>
  <si>
    <t>FIELD EQUIPMENT</t>
  </si>
  <si>
    <t>MED LAB EQUIP</t>
  </si>
  <si>
    <t>POWER R-M EQUIP</t>
  </si>
  <si>
    <t>MOTOR EQUIP IMPROVE</t>
  </si>
  <si>
    <t>OFFICE EQUIPMENT</t>
  </si>
  <si>
    <t>OFFICE FURNITURE</t>
  </si>
  <si>
    <t>OFFICE INCIDENTALS</t>
  </si>
  <si>
    <t>OFFICE MACHINES</t>
  </si>
  <si>
    <t>HOUSEHOLD EQUIP</t>
  </si>
  <si>
    <t>RECREATIONAL EQUIP</t>
  </si>
  <si>
    <t>TRAFFIC CONTROL EQUIPMENT</t>
  </si>
  <si>
    <t>SPEC USE EQUIP IMP</t>
  </si>
  <si>
    <t>BUILT-IN EQUIP</t>
  </si>
  <si>
    <t>FIXTURES</t>
  </si>
  <si>
    <t>MECHANICAL EQUIP</t>
  </si>
  <si>
    <t>STATIONARY EQUIP</t>
  </si>
  <si>
    <t>REV BOND INT RETIRE</t>
  </si>
  <si>
    <t>CAPITAL RESERVE</t>
  </si>
  <si>
    <t>Acct #</t>
  </si>
  <si>
    <t>Account Description</t>
  </si>
  <si>
    <t>DIVISION</t>
  </si>
  <si>
    <t>OFFICE OF THE PRESIDENT</t>
  </si>
  <si>
    <r>
      <t xml:space="preserve">COMPLETE ALL SECTIONS SO THAT </t>
    </r>
    <r>
      <rPr>
        <b/>
        <sz val="12"/>
        <color rgb="FFFF0000"/>
        <rFont val="Calibri"/>
        <family val="2"/>
        <scheme val="minor"/>
      </rPr>
      <t>RED</t>
    </r>
    <r>
      <rPr>
        <b/>
        <sz val="12"/>
        <color theme="1"/>
        <rFont val="Calibri"/>
        <family val="2"/>
        <scheme val="minor"/>
      </rPr>
      <t xml:space="preserve"> SHADING DISAPPEARS</t>
    </r>
  </si>
  <si>
    <t>(3)     Enter a short title for this request (max. 60 characters)</t>
  </si>
  <si>
    <r>
      <t xml:space="preserve">(5)     Describe the cost-to-continue item and why it requires the use of </t>
    </r>
    <r>
      <rPr>
        <u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funding (max. 450 characters)</t>
    </r>
  </si>
  <si>
    <t>(6)     Describe the impact on the unit if the requeset is not funded (max. 450 characters)</t>
  </si>
  <si>
    <t>(8)     Describe how this request will enable the unit to achieve its objectives and support the specified Core Quality (max. 450 characters)</t>
  </si>
  <si>
    <t>(9)     Give a detailed, mathematical explanation of how the requeseted amount was determined: X # of pieces times $$ cost per piece; $$ cost per month times X number of months; X number of wage hours times $$ cost per hour; etc. (max. 750 characters)</t>
  </si>
  <si>
    <t>(9) Explanation of how the total amount requested was arrived at mathematically:</t>
  </si>
  <si>
    <t>(11)     Reply YES or NO; if YES, explain what areas will be impacted and how (max. 450 characters)</t>
  </si>
  <si>
    <r>
      <t xml:space="preserve">(13)     Save this request, attach it to an email, and send it to: </t>
    </r>
    <r>
      <rPr>
        <u/>
        <sz val="11"/>
        <color theme="1"/>
        <rFont val="Calibri"/>
        <family val="2"/>
        <scheme val="minor"/>
      </rPr>
      <t>budget@jmu.edu</t>
    </r>
  </si>
  <si>
    <t>(11) Do you feel that this Cost-to-Continue item will impact other units?  If yes, explain how and who:</t>
  </si>
  <si>
    <r>
      <rPr>
        <b/>
        <sz val="14"/>
        <color theme="1"/>
        <rFont val="Calibri"/>
        <family val="2"/>
        <scheme val="minor"/>
      </rPr>
      <t xml:space="preserve">(12) </t>
    </r>
    <r>
      <rPr>
        <b/>
        <u/>
        <sz val="14"/>
        <color theme="1"/>
        <rFont val="Calibri"/>
        <family val="2"/>
        <scheme val="minor"/>
      </rPr>
      <t>SUBMITTED BY:</t>
    </r>
  </si>
  <si>
    <r>
      <t xml:space="preserve">(13) PLEASE SUBMIT THIS REQUEST AS AN EMAIL ATTACHMENT AND SEND TO: </t>
    </r>
    <r>
      <rPr>
        <b/>
        <sz val="12"/>
        <color rgb="FF7030A0"/>
        <rFont val="Calibri"/>
        <family val="2"/>
        <scheme val="minor"/>
      </rPr>
      <t>budget@jmu.edu</t>
    </r>
  </si>
  <si>
    <r>
      <t xml:space="preserve">(2)     Assign each CTC request a divisional priority number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a department priority number</t>
    </r>
  </si>
  <si>
    <t>100700</t>
  </si>
  <si>
    <t>100701</t>
  </si>
  <si>
    <t>E &amp; G REVENUE</t>
  </si>
  <si>
    <t>STUDENT ENRICHMENT</t>
  </si>
  <si>
    <t>P C MAINTENANCE</t>
  </si>
  <si>
    <t>E &amp; G DEBT</t>
  </si>
  <si>
    <t>INT'L EDUC - TUITION</t>
  </si>
  <si>
    <t>LEARNING,TECH, &amp; LEADERSHIP ED</t>
  </si>
  <si>
    <t>ISAT TEAM 3: FACULTY DEVELOP</t>
  </si>
  <si>
    <t>DINGLEDINE SCHOLARSHIPS</t>
  </si>
  <si>
    <t>COB TUITION SCHOLARSHIP</t>
  </si>
  <si>
    <t>VP ACCESS &amp; ENROLLMENT MGNT</t>
  </si>
  <si>
    <t>MUSIC ACADEMY</t>
  </si>
  <si>
    <t>FM INSTRUCTIONAL PROJECTS</t>
  </si>
  <si>
    <t>PARK-SPEC PROJ</t>
  </si>
  <si>
    <t>REC SPEC PROJ</t>
  </si>
  <si>
    <t>INT'L EDUC - COMP FEE</t>
  </si>
  <si>
    <t>INT'L EDUC - ROOM FEE</t>
  </si>
  <si>
    <t>INT'L EDUC - BOARD FEE</t>
  </si>
  <si>
    <t>PRESIDENTS OFFICE</t>
  </si>
  <si>
    <t>EMPOWERMENT CENTER</t>
  </si>
  <si>
    <t>PROVOST OFC OPER-DIFF TUITION</t>
  </si>
  <si>
    <t>FM SPCC CLEARNING</t>
  </si>
  <si>
    <t>FACILITIES &amp; EVENTS</t>
  </si>
  <si>
    <t>MADISON ACHIEVEMENT SCHOLARSHIP - AUX</t>
  </si>
  <si>
    <t>COMMUNICATION SERV</t>
  </si>
  <si>
    <t>PRINTING SERVICES</t>
  </si>
  <si>
    <t>COPYRIGHT COST</t>
  </si>
  <si>
    <t>TELECOM SVC-STAT</t>
  </si>
  <si>
    <t>DENTAL SVC</t>
  </si>
  <si>
    <t>HOSPITAL SVC</t>
  </si>
  <si>
    <t>MEDICAL SVC</t>
  </si>
  <si>
    <t>OSHA MEDICAL</t>
  </si>
  <si>
    <t>X-RAY/LAB SVC</t>
  </si>
  <si>
    <t>MANAGEMENT SVC</t>
  </si>
  <si>
    <t>CUSTODIAL SVC</t>
  </si>
  <si>
    <t>CUSTODIAL INTERN</t>
  </si>
  <si>
    <t>ELEC REP/MAINT SVC</t>
  </si>
  <si>
    <t>HWY REP/MAINT SVC</t>
  </si>
  <si>
    <t>PLANT REP INTERN</t>
  </si>
  <si>
    <t>REC IDC-AUX</t>
  </si>
  <si>
    <t>REC AUX EXPEND</t>
  </si>
  <si>
    <t>CONTRACTUAL SVC-OTHE</t>
  </si>
  <si>
    <t>I-A RECOV CONT SVC</t>
  </si>
  <si>
    <t>RECOV FR FOUNDAT</t>
  </si>
  <si>
    <t>REC E&amp;G EXPEND</t>
  </si>
  <si>
    <t>REC IDC AUX</t>
  </si>
  <si>
    <t>SUP&amp;MAT-OTHER AGENCI</t>
  </si>
  <si>
    <t>I-A RECOV SUPP-MAT</t>
  </si>
  <si>
    <t>I-A RECOV CONT CHG</t>
  </si>
  <si>
    <t>RECOV SPACE AUX</t>
  </si>
  <si>
    <t>DEPTID_DESCR</t>
  </si>
  <si>
    <t>ART, DESIGN &amp; ART HISTORY</t>
  </si>
  <si>
    <t>CHEMISTRY &amp; BIOCHEMISTRY</t>
  </si>
  <si>
    <t>SCH OF COMMUNICATION STUDIES</t>
  </si>
  <si>
    <t>SCH THEATRE &amp; DANCE</t>
  </si>
  <si>
    <t>FOREIGN LANGUAGES, LIT &amp; CULTURES</t>
  </si>
  <si>
    <t>MATHEMATICS &amp; STATISTICS</t>
  </si>
  <si>
    <t>SCHOOL OF MUSIC</t>
  </si>
  <si>
    <t>PHILOSOPHY &amp; RELIGION</t>
  </si>
  <si>
    <t>POLITICAL SCIENCE DEPARTMENT</t>
  </si>
  <si>
    <t>SOCIOLOGY &amp; ANTHROPOLOGY</t>
  </si>
  <si>
    <t>KINESIOLOGY DEPARTMENT</t>
  </si>
  <si>
    <t>PSYCHOLOGY</t>
  </si>
  <si>
    <t>HEALTH SCIENCES</t>
  </si>
  <si>
    <t>AGING &amp; FAMILY STUDIES</t>
  </si>
  <si>
    <t>SUMMER ART PROGRAM</t>
  </si>
  <si>
    <t>100103</t>
  </si>
  <si>
    <t>ARTS &amp; LTR FAC ASSIST</t>
  </si>
  <si>
    <t>CHBS PROJECT SUPPORT</t>
  </si>
  <si>
    <t>LIBRARIES &amp; EDUCATIONAL TECH</t>
  </si>
  <si>
    <t>IT - COMPUTING SUPPORT</t>
  </si>
  <si>
    <t>IT - COMPUTER LABS</t>
  </si>
  <si>
    <t>DEAN-COLL OF SCIENCE &amp; MATH</t>
  </si>
  <si>
    <t>DEAN-COLLEGE OF EDUCATION</t>
  </si>
  <si>
    <t>GRADUATE SCHOOL</t>
  </si>
  <si>
    <t>HONORS COLLEGE</t>
  </si>
  <si>
    <t>E&amp;G-UHC-HLTH,EDUC,ADVACY&amp; PVTN</t>
  </si>
  <si>
    <t>FORBES CENTER BOX OFFICE</t>
  </si>
  <si>
    <t>WILSON HALL AUDITORIUM-STUDENT</t>
  </si>
  <si>
    <t>OFFICE OF DISABILITY SERVICES</t>
  </si>
  <si>
    <t>FINANCIAL AID &amp; SCHOLARSHIPS</t>
  </si>
  <si>
    <t>BOARD OF VISITORS</t>
  </si>
  <si>
    <t>PROVOST SR VP ACADEMIC AFFAIRS</t>
  </si>
  <si>
    <t>SR VP STUDENT AFFAIRS</t>
  </si>
  <si>
    <t>STRATEGIC PLANNING &amp; ENGAGEMENT</t>
  </si>
  <si>
    <t>SPONSORED PROGRAMS</t>
  </si>
  <si>
    <t>ASSOCIATE CONTROLLER-OPER</t>
  </si>
  <si>
    <t>AUDIT &amp; MANAGEMENT SERVICES</t>
  </si>
  <si>
    <t>IT - INFORMATION SYSTEMS</t>
  </si>
  <si>
    <t>WAREHOUSE/STORES</t>
  </si>
  <si>
    <t>TRANSPORTATION E&amp;G</t>
  </si>
  <si>
    <t>CAMPUS MAIL &amp; DELIVERY</t>
  </si>
  <si>
    <t>LOCK SHOP E&amp;G</t>
  </si>
  <si>
    <t>CHBS - DEAN</t>
  </si>
  <si>
    <t>FM ADMINISTRATION</t>
  </si>
  <si>
    <t>FACILITIES PLANNING &amp; CONSTR</t>
  </si>
  <si>
    <t>HOUSEKEEPING E&amp;G</t>
  </si>
  <si>
    <t>TRADES/SHOPS E&amp;G</t>
  </si>
  <si>
    <t>LANDSCAPE E&amp;G</t>
  </si>
  <si>
    <t>RECYCLING/INTEG WASTE MGT E&amp;G</t>
  </si>
  <si>
    <t>POWER PLANT E&amp;G</t>
  </si>
  <si>
    <t>COMPUTER SCIENCE INFO SEC</t>
  </si>
  <si>
    <t>CHBS-TECHNOLOGY SUPPORT</t>
  </si>
  <si>
    <t>INFORMATION TECHNOLOGY</t>
  </si>
  <si>
    <t>CISE LAB OPERATIONS</t>
  </si>
  <si>
    <t>TALENT DEVELOPMENT</t>
  </si>
  <si>
    <t>AMERICAN READ-CWS</t>
  </si>
  <si>
    <t>CLASSROOM TECHNOLOGY SERVICES</t>
  </si>
  <si>
    <t>ASSESSMENT ASSISTANTSHIPS</t>
  </si>
  <si>
    <t>STRATEGIC GIFTS</t>
  </si>
  <si>
    <t>OFFICE OF PLANNED GIVING</t>
  </si>
  <si>
    <t>CREATIVE SERVICES</t>
  </si>
  <si>
    <t>ADVANCEMENT MARKETING</t>
  </si>
  <si>
    <t>CENTER FOR ENTREPRENEURSHIP</t>
  </si>
  <si>
    <t>YOUTH EMPOWERMENT STRATEGIES</t>
  </si>
  <si>
    <t>CORP &amp; FOUNDATION RELATIONS</t>
  </si>
  <si>
    <t>100523</t>
  </si>
  <si>
    <t>GRAD PSYCHOLOGY WORKSHOPS</t>
  </si>
  <si>
    <t>ASSOC VP CONSTITUENT RELATIONS</t>
  </si>
  <si>
    <t>SA PROGRAM DEVELOPMENT</t>
  </si>
  <si>
    <t>PRE-PROFESSIONAL HEALTH ADVNG</t>
  </si>
  <si>
    <t>FINANCIAL AID GRANT/SCHOLARSHI</t>
  </si>
  <si>
    <t>LEARNING CENTERS</t>
  </si>
  <si>
    <t>100549</t>
  </si>
  <si>
    <t>BANK RENOV SPECIAL PROJ</t>
  </si>
  <si>
    <t>COLLEGE OF VIS &amp; PERF ARTS</t>
  </si>
  <si>
    <t>CISE  INTERNATIONAL</t>
  </si>
  <si>
    <t>ADV PLANNING &amp; OPERATIONS</t>
  </si>
  <si>
    <t>100569</t>
  </si>
  <si>
    <t>ART AUCTION</t>
  </si>
  <si>
    <t>REAL PROPERTY &amp; SPACE MGMT</t>
  </si>
  <si>
    <t>ADVANCEMENT BUSINESS APPLICATI</t>
  </si>
  <si>
    <t>DEPARTMENT OF ENGINEERING</t>
  </si>
  <si>
    <t>INTERDISC LIBERAL STUDIES</t>
  </si>
  <si>
    <t>VICE PROVOST, STEM</t>
  </si>
  <si>
    <t>UHC-CLINICAL OPERATIONS</t>
  </si>
  <si>
    <t>VOL MATCH 526532 -  CHEM RUE</t>
  </si>
  <si>
    <t>MADISON ACHIEVEMENT SCHOL.</t>
  </si>
  <si>
    <t>MORRISON BRUCE CENTER OUTREACH</t>
  </si>
  <si>
    <t>INTERNATIONAL STUDY CTR (ISC)</t>
  </si>
  <si>
    <t>ASSOCIATE CONTROLLER-ACTG&amp;RPTG</t>
  </si>
  <si>
    <t>E &amp; G INDIRECT COST</t>
  </si>
  <si>
    <t>E &amp; G SUPPORT FOR CISR</t>
  </si>
  <si>
    <t>100658</t>
  </si>
  <si>
    <t>MATCH - ILEP INTERNAL</t>
  </si>
  <si>
    <t>100659</t>
  </si>
  <si>
    <t>MATCH-550488-GLASSY DYNAMICS</t>
  </si>
  <si>
    <t>STUDENT AFFAIRS TECHNICAL SVC.</t>
  </si>
  <si>
    <t>STUDENT SUCCESS CENTER</t>
  </si>
  <si>
    <t>COB-DIFFERENTIAL TUITION</t>
  </si>
  <si>
    <t>DIFF TUITION - FINAID-OPERATING</t>
  </si>
  <si>
    <t>MATCHING 550594-WRIGHT RCORP</t>
  </si>
  <si>
    <t>NURSING - DIFFERENTIAL TUITION</t>
  </si>
  <si>
    <t>MBA - EXECUTIVE LEADERSHIP</t>
  </si>
  <si>
    <t>STUDIO AND LABORATORIES-DEPT OF ENGINEER</t>
  </si>
  <si>
    <t>100702</t>
  </si>
  <si>
    <t>FACULTY MENTORING</t>
  </si>
  <si>
    <t>100703</t>
  </si>
  <si>
    <t>INTL EDUC - SALAMANCA MSTRS SUM TUITN</t>
  </si>
  <si>
    <t>100704</t>
  </si>
  <si>
    <t>PHI KAPPA PHI HONOR SOCIETY</t>
  </si>
  <si>
    <t>100705</t>
  </si>
  <si>
    <t>HEALTH EDUC DESIGN GROUP</t>
  </si>
  <si>
    <t>100706</t>
  </si>
  <si>
    <t>SHEN UNDERGRAD MATH &amp; STATS</t>
  </si>
  <si>
    <t>100707</t>
  </si>
  <si>
    <t>DEMYSTIFYING THE EXPERTS</t>
  </si>
  <si>
    <t>100708</t>
  </si>
  <si>
    <t>EXPANDING YOUR HORIZONS</t>
  </si>
  <si>
    <t>100709</t>
  </si>
  <si>
    <t>CISE - IT</t>
  </si>
  <si>
    <t>100710</t>
  </si>
  <si>
    <t>PCI COMPLIANCE</t>
  </si>
  <si>
    <t>100711</t>
  </si>
  <si>
    <t>TEACHER RECRUITMENT DAY</t>
  </si>
  <si>
    <t>100712</t>
  </si>
  <si>
    <t>CAREER AND INTERNSHIP FAIR</t>
  </si>
  <si>
    <t>100713</t>
  </si>
  <si>
    <t>DIGITAL MARKETING</t>
  </si>
  <si>
    <t>100714</t>
  </si>
  <si>
    <t>100715</t>
  </si>
  <si>
    <t>100716</t>
  </si>
  <si>
    <t>TITLE IX</t>
  </si>
  <si>
    <t>RESIDENCE LIFE ADMIN</t>
  </si>
  <si>
    <t>RESIDENCE LIFE MAINTENANCE</t>
  </si>
  <si>
    <t>COMMUNITY DEVELOPMENT</t>
  </si>
  <si>
    <t>UNIVERSITY RECREATION (UREC)</t>
  </si>
  <si>
    <t>ATHLETIC COMMUNICATIONS</t>
  </si>
  <si>
    <t>DINING SVC.ADMIN</t>
  </si>
  <si>
    <t>CONFERENCE SERVICES</t>
  </si>
  <si>
    <t>UNIVERSITY UNIONS</t>
  </si>
  <si>
    <t>TELECOMMUNICATIONS</t>
  </si>
  <si>
    <t>PC SERVICES</t>
  </si>
  <si>
    <t>IT - NETWORK SERVICES</t>
  </si>
  <si>
    <t>NETWORK RESERVE PROJECT</t>
  </si>
  <si>
    <t>TELECOM 9(C)</t>
  </si>
  <si>
    <t>AUXILIARY ADMINISTRATION</t>
  </si>
  <si>
    <t>DEAN OF STUDENTS</t>
  </si>
  <si>
    <t>CAMPUS POLICE AUX</t>
  </si>
  <si>
    <t>ASSOCIATE CONTROLLER AUX</t>
  </si>
  <si>
    <t>HUMAN RESOURCES AUX</t>
  </si>
  <si>
    <t>FM PLANNING &amp; CONSTR AUX</t>
  </si>
  <si>
    <t>POWER PLANT AUX</t>
  </si>
  <si>
    <t>LANDSCAPE AUX</t>
  </si>
  <si>
    <t>TRADES/SHOP AUX</t>
  </si>
  <si>
    <t>HOUSEKEEPING AUX</t>
  </si>
  <si>
    <t>STUDENT ACCT. &amp; RESTORATIVE PR</t>
  </si>
  <si>
    <t>RESIDENCE FACILITY - REVENUE</t>
  </si>
  <si>
    <t>EVENT MANAGEMENT</t>
  </si>
  <si>
    <t>RECYCLING/INTEG WASTE MGT AUX</t>
  </si>
  <si>
    <t>INT'L EDUC - SUPPLEMENTAL FEES</t>
  </si>
  <si>
    <t>UNIV UNION - TECH &amp; DESIGN</t>
  </si>
  <si>
    <t>UNIVERSITY EVENTS AUX</t>
  </si>
  <si>
    <t>INTL EDUC - S/T COMP FEES</t>
  </si>
  <si>
    <t>INTL EDUC - S/T ROOM FEES</t>
  </si>
  <si>
    <t>INTL EDUC - S/T BOARD FEES</t>
  </si>
  <si>
    <t>TECH SUPPORT - PRINTING SVC</t>
  </si>
  <si>
    <t>LOCK SHOP AUX</t>
  </si>
  <si>
    <t>NCAA CHAMPIONSHIPS</t>
  </si>
  <si>
    <t>CAA STUDENT ATH OPPORTUNITY FUND</t>
  </si>
  <si>
    <t>ATHLETIC PERFORMANCE CENTER</t>
  </si>
  <si>
    <t>TRANSPORTATION AUX</t>
  </si>
  <si>
    <t>FESTIVAL CONF &amp; STU CTR ADMIN</t>
  </si>
  <si>
    <t>CAA POST SEASON/OFFICIALS</t>
  </si>
  <si>
    <t>NORTH CAMPUS PARKING DECKS</t>
  </si>
  <si>
    <t>UNIVERISTY RECREATION (UPARK)</t>
  </si>
  <si>
    <t>INTERNATIONAL STUDY CTR (AUX)</t>
  </si>
  <si>
    <t>MADIPALOOZA-AUX</t>
  </si>
  <si>
    <t>SA BUDGET SUPPORT</t>
  </si>
  <si>
    <t>300339</t>
  </si>
  <si>
    <t>MASON STREET PARKING DECK</t>
  </si>
  <si>
    <t>300340</t>
  </si>
  <si>
    <t>CISE - IT PRINTING SERVICES</t>
  </si>
  <si>
    <t>300341</t>
  </si>
  <si>
    <t>(10) SPECIFIC FUNDING NEEDS         (Include associated ASC costs where applicable)</t>
  </si>
  <si>
    <t>CORE QUALITY</t>
  </si>
  <si>
    <r>
      <t xml:space="preserve">(7) Identify the Core Quality to which this request relates. </t>
    </r>
    <r>
      <rPr>
        <b/>
        <u/>
        <sz val="11"/>
        <color theme="1"/>
        <rFont val="Calibri"/>
        <family val="2"/>
        <scheme val="minor"/>
      </rPr>
      <t>Select one (1) from the following drop down list:</t>
    </r>
  </si>
  <si>
    <t>(4) Funding Period - Select one (1) from the following drop down list:</t>
  </si>
  <si>
    <t>FUNDING PERIOD</t>
  </si>
  <si>
    <t>ON-GOING FUNDING</t>
  </si>
  <si>
    <t>ONE-TIME FUNDING</t>
  </si>
  <si>
    <t>(4)     Determine if this is a One-Time Funding Request or an On-Going Funding Request and select from the drop down list</t>
  </si>
  <si>
    <t>(1)     Enter the Division (select from drop down list) and Department Name to which this request relates</t>
  </si>
  <si>
    <t>SCHOOL OF NURSING</t>
  </si>
  <si>
    <t>LIB. &amp; ED TECH, STUDENT EMPLOY</t>
  </si>
  <si>
    <t>LIB. &amp; ED TECH, LIBRARY MATRLS</t>
  </si>
  <si>
    <t>DUKE HALL GALLERY OF FINE ART</t>
  </si>
  <si>
    <t>LIB &amp; ED TECH,INNOVATION SVC</t>
  </si>
  <si>
    <t>DEAN, LIB &amp; ED TECH</t>
  </si>
  <si>
    <t>JMU CENTER FOR CIVIC ENGAGEMENT</t>
  </si>
  <si>
    <t>STUDENT LIFE &amp; INVOLVEMENT</t>
  </si>
  <si>
    <t>LAB EQUIPMENT &amp; SUPPLIES</t>
  </si>
  <si>
    <t>LIB &amp; ED TECH, ACAD SOFTWARE</t>
  </si>
  <si>
    <t>STUDENT PROJECTS</t>
  </si>
  <si>
    <t>100717</t>
  </si>
  <si>
    <t>WINTERMESTER</t>
  </si>
  <si>
    <t>100718</t>
  </si>
  <si>
    <t>COE INTERNAL GRANTS AND AWARDS</t>
  </si>
  <si>
    <t>100719</t>
  </si>
  <si>
    <t>LIGHT MICROSCOPY FACULTY</t>
  </si>
  <si>
    <t>100720</t>
  </si>
  <si>
    <t>DEPT OF HEALTH PROFESSIONS</t>
  </si>
  <si>
    <t>100721</t>
  </si>
  <si>
    <t>OFFICE OF GOVERNMENT RELATIONS</t>
  </si>
  <si>
    <t>100723</t>
  </si>
  <si>
    <t>DHGFA, SADAH</t>
  </si>
  <si>
    <t>100724</t>
  </si>
  <si>
    <t>HONOR COLLEGE SCHOLARSHIPS</t>
  </si>
  <si>
    <t>100725</t>
  </si>
  <si>
    <t>DEMOCRACY IN PERIL</t>
  </si>
  <si>
    <t>100726</t>
  </si>
  <si>
    <t>PRESIDENTIAL SPECIAL PROJECTS</t>
  </si>
  <si>
    <t>100727</t>
  </si>
  <si>
    <t>CASH AND INVESTMENTS</t>
  </si>
  <si>
    <t>100728</t>
  </si>
  <si>
    <t>CSD AUTISM CLINIC</t>
  </si>
  <si>
    <t>300109</t>
  </si>
  <si>
    <t>TELECOM RESERVE PROJECT</t>
  </si>
  <si>
    <t>MADISON PRINT SERVICES</t>
  </si>
  <si>
    <t>AVP-WELLNESS, ORIENT, &amp; ME - AUX</t>
  </si>
  <si>
    <t>UREC SPECIAL EVENTS</t>
  </si>
  <si>
    <t>300342</t>
  </si>
  <si>
    <t>RES LIFE MARKTING &amp; SOC MED</t>
  </si>
  <si>
    <t>300343</t>
  </si>
  <si>
    <t>SA LEADERSHIP PROGRAM</t>
  </si>
  <si>
    <t>300344</t>
  </si>
  <si>
    <t>CHESAPEAKE AVENUE PARKING DECK</t>
  </si>
  <si>
    <t>300345</t>
  </si>
  <si>
    <t>DUKETTES</t>
  </si>
  <si>
    <t>300346</t>
  </si>
  <si>
    <t>PEP BAND</t>
  </si>
  <si>
    <t>300347</t>
  </si>
  <si>
    <t>WINTERGUARD</t>
  </si>
  <si>
    <t>National Prominence</t>
  </si>
  <si>
    <t>Access, Inclusion and Diversity</t>
  </si>
  <si>
    <t>Academic Quality: Outstanding Programs</t>
  </si>
  <si>
    <t>Academic Quality: Excellence in Teaching and Scholarly Endeavors</t>
  </si>
  <si>
    <t>Student Health and Well-Being</t>
  </si>
  <si>
    <t>Student Life &amp; Success</t>
  </si>
  <si>
    <t>Engagement</t>
  </si>
  <si>
    <t>Faculty &amp; Staff Success</t>
  </si>
  <si>
    <t>Recreation and Athletics</t>
  </si>
  <si>
    <t>Fiscal and Facility Stewardship</t>
  </si>
  <si>
    <t>A Culture of Philanthropy</t>
  </si>
  <si>
    <t>100730</t>
  </si>
  <si>
    <t>100731</t>
  </si>
  <si>
    <t>100732</t>
  </si>
  <si>
    <t>100733</t>
  </si>
  <si>
    <t>100734</t>
  </si>
  <si>
    <t>100735</t>
  </si>
  <si>
    <t>100736</t>
  </si>
  <si>
    <t>100737</t>
  </si>
  <si>
    <t>100738</t>
  </si>
  <si>
    <t>100739</t>
  </si>
  <si>
    <t>100740</t>
  </si>
  <si>
    <t>100741</t>
  </si>
  <si>
    <t>100742</t>
  </si>
  <si>
    <t>100743</t>
  </si>
  <si>
    <t>100744</t>
  </si>
  <si>
    <t>100745</t>
  </si>
  <si>
    <t>100746</t>
  </si>
  <si>
    <t>100748</t>
  </si>
  <si>
    <t>300278</t>
  </si>
  <si>
    <t>300348</t>
  </si>
  <si>
    <t>300349</t>
  </si>
  <si>
    <t>300350</t>
  </si>
  <si>
    <t>300351</t>
  </si>
  <si>
    <t>300352</t>
  </si>
  <si>
    <t>300354</t>
  </si>
  <si>
    <t>300355</t>
  </si>
  <si>
    <t>300356</t>
  </si>
  <si>
    <t>300357</t>
  </si>
  <si>
    <t>PROFESSIONAL &amp; CONTINUING EDUCATION</t>
  </si>
  <si>
    <t>WILSON AUDITORIUM - STUDENT</t>
  </si>
  <si>
    <t>V PROVOST, FACULTY AND CURRICULUM</t>
  </si>
  <si>
    <t>UNIVERSITY CAREER CENTER</t>
  </si>
  <si>
    <t>INST. FOR STEWARDSHIP OF NATUR</t>
  </si>
  <si>
    <t>RURAL HEALTH PSYCHOLOGY CLINIC</t>
  </si>
  <si>
    <t>EDUCATION TESTING SERVICES</t>
  </si>
  <si>
    <t>PROFESSIONAL &amp; CONTINUING EDUCATION-LLI</t>
  </si>
  <si>
    <t>INTERFAITH PEACE CAMP</t>
  </si>
  <si>
    <t>BAND INSTRUCTION</t>
  </si>
  <si>
    <t>CISE INDUSTRY OUTREACH</t>
  </si>
  <si>
    <t>NURSING RECRUITMENT FAIR</t>
  </si>
  <si>
    <t>X-LABS</t>
  </si>
  <si>
    <t>MATCH-550853 STRATEGIES &amp; CAA</t>
  </si>
  <si>
    <t>HART SCH CAREER &amp; INTERN FAIR</t>
  </si>
  <si>
    <t>D.E.E.P. IMPACT</t>
  </si>
  <si>
    <t>COMPUTER SCIENCE - TECH TALENT</t>
  </si>
  <si>
    <t>LATINX LEADERSHIP ACADEMY</t>
  </si>
  <si>
    <t>V PROV - ACAD &amp; ENROLL MGMT</t>
  </si>
  <si>
    <t>TECH TALENT EQUIP &amp; RENOVATION</t>
  </si>
  <si>
    <t>SHENANDOAH RGNL SCIENCE FAIR</t>
  </si>
  <si>
    <t>VALLEY SCHOLARS II</t>
  </si>
  <si>
    <t>BLUESTONE COMMUNICATIONS</t>
  </si>
  <si>
    <t>DAMICO SPECIAL EDU SCHOLARSHIP</t>
  </si>
  <si>
    <t>CAMPUS POLICE ASSET SEIZURE</t>
  </si>
  <si>
    <t>AUX STUDENT AFFAIRS SUPPORT</t>
  </si>
  <si>
    <t>EAST CAMPUS PARKING DECK</t>
  </si>
  <si>
    <t>SAIL/MAD4U</t>
  </si>
  <si>
    <t>SAIL/ORGANIZATIONAL DEVELOPMENT</t>
  </si>
  <si>
    <t>SMALL CELL TECHNOLOGY LEASE</t>
  </si>
  <si>
    <t>BREEZE FACULTY DIRECTOR</t>
  </si>
  <si>
    <t xml:space="preserve">(7)     Identify the Core Quality to which this request relates and select it from the drop down list </t>
  </si>
  <si>
    <t>MESSENGER SERVICES</t>
  </si>
  <si>
    <t>TELECOM SV-NON STATE</t>
  </si>
  <si>
    <t>PUBLICATION SUBSCRIP</t>
  </si>
  <si>
    <t>BANK CARD CHARGES</t>
  </si>
  <si>
    <t>CAMPUS CARD CHARGE</t>
  </si>
  <si>
    <t>PERSONNEL MGT SERVICE</t>
  </si>
  <si>
    <t>REP &amp; MAINTENANCE SVC</t>
  </si>
  <si>
    <t>HOOD CLNG-FIRE</t>
  </si>
  <si>
    <t>EXTERMINATION SERVICE</t>
  </si>
  <si>
    <t>ARCH/ENGINEER SERVICE</t>
  </si>
  <si>
    <t>FOOD/DIETARY SERVICES</t>
  </si>
  <si>
    <t>LAUNDRY/LINEN SERVICE</t>
  </si>
  <si>
    <t>MANUAL LABOR SERVICE</t>
  </si>
  <si>
    <t>PRODUCTION SERVICE</t>
  </si>
  <si>
    <t>SKILLED SVC (ARTISANS)</t>
  </si>
  <si>
    <t>ADP HARDWARE MAIN</t>
  </si>
  <si>
    <t>ADP SOFTWARE MAIN</t>
  </si>
  <si>
    <t>ADP SOFTWARE COSTS</t>
  </si>
  <si>
    <t>TRAVEL</t>
  </si>
  <si>
    <t>TRAVEL, PUB CARRIER</t>
  </si>
  <si>
    <t>TRAVEL, STATE VEHICLE</t>
  </si>
  <si>
    <t>TRAVEL, LODGING</t>
  </si>
  <si>
    <t>DAY TRIP-MEAL REIMBURSE</t>
  </si>
  <si>
    <t>OVERNIGHT TRIP-MEALS</t>
  </si>
  <si>
    <t>130010</t>
  </si>
  <si>
    <t>OTHER SUPPLIES &amp; MATERIALS</t>
  </si>
  <si>
    <t>ALCOHOLIC BEV</t>
  </si>
  <si>
    <t>MFG-SUPPLIES</t>
  </si>
  <si>
    <t>LABORATORY SUPPLY</t>
  </si>
  <si>
    <t>MED/DENTAL SUPP</t>
  </si>
  <si>
    <t>REP &amp; MAINTENANCE SUPPLIES</t>
  </si>
  <si>
    <t>BLDG R/M MATERIALS</t>
  </si>
  <si>
    <t>RESIDENTIAL SUPPLIES</t>
  </si>
  <si>
    <t>FOOD/DIET SUPPLIES</t>
  </si>
  <si>
    <t>FOOD/DIETARY TRANSFER</t>
  </si>
  <si>
    <t>FOOD SERVICE SUPPLIES</t>
  </si>
  <si>
    <t>FOOD SVC SUPPLIES TRANSFE</t>
  </si>
  <si>
    <t>LAUNDRY-LINEN SUPP</t>
  </si>
  <si>
    <t>AGRICULTURAL SUPPLIES</t>
  </si>
  <si>
    <t>RECREATIONAL SUPPLIES</t>
  </si>
  <si>
    <t>BOOKSTORE ORG RECOVERY</t>
  </si>
  <si>
    <t>UNEMP COMP REIMB</t>
  </si>
  <si>
    <t>GRAD SCHOOL FELLOWSHIP</t>
  </si>
  <si>
    <t>UNDERGRAD SCHOLARSHIP</t>
  </si>
  <si>
    <t>AUTO LIABILITY INSURANCE</t>
  </si>
  <si>
    <t>EQUIPMENT/CAPITAL LEASE</t>
  </si>
  <si>
    <t>RENTAL - INTERNAL</t>
  </si>
  <si>
    <t>PROPERTY RENTALS</t>
  </si>
  <si>
    <t>ASC</t>
  </si>
  <si>
    <t>ELEC SERVICE CHARGES</t>
  </si>
  <si>
    <t>REFUSE SERVICE CHARGE</t>
  </si>
  <si>
    <t>WATER-SEWER SERVICE</t>
  </si>
  <si>
    <t>GENERAL LIABILITY</t>
  </si>
  <si>
    <t>PYMTS STATE INS</t>
  </si>
  <si>
    <t>WORKMEN'S COMP</t>
  </si>
  <si>
    <t>PC LEASE/PURCHASE REPAYMENT</t>
  </si>
  <si>
    <t>159600</t>
  </si>
  <si>
    <t>PROPERTY IMPROVEMENTS</t>
  </si>
  <si>
    <t>SITE IMPROVEMENT</t>
  </si>
  <si>
    <t>PHOTO EQUIP</t>
  </si>
  <si>
    <t>VOICE DATA TRAN</t>
  </si>
  <si>
    <t>MOTOR VEHICLE EQUIP</t>
  </si>
  <si>
    <t>OFFICE APPURTENANCE</t>
  </si>
  <si>
    <t>OFFICE EQUIP IMP</t>
  </si>
  <si>
    <t>LAW ENFORCEMENT EQUIPMENT</t>
  </si>
  <si>
    <t>NON-POWER R/M EQ</t>
  </si>
  <si>
    <t>229900</t>
  </si>
  <si>
    <t>EQUIPMENT RECOVERY</t>
  </si>
  <si>
    <t>CONST BLDG IMPROV</t>
  </si>
  <si>
    <t>REV BOND PRINCIPAL RETIREMENT</t>
  </si>
  <si>
    <t>LOCAL ACCOUNT RECOVERY</t>
  </si>
  <si>
    <t>SOFTWARE DEPTL</t>
  </si>
  <si>
    <t>COMP PROC INSTALL</t>
  </si>
  <si>
    <t>CONTRACTUAL SERVICES</t>
  </si>
  <si>
    <t>EMPL TRAIN COURSES, WORKSH/CON</t>
  </si>
  <si>
    <t>122730</t>
  </si>
  <si>
    <t>EMPL TRAIN-TRANSP,LODG,MLS</t>
  </si>
  <si>
    <t>TRAVEL PER VEH-RECRUITING</t>
  </si>
  <si>
    <t>TRAVEL PER VEH-TEAM</t>
  </si>
  <si>
    <t>TRAVEL PUB CARRI-RECRUITING</t>
  </si>
  <si>
    <t>TRAVEL PUB CARRI-TEAM</t>
  </si>
  <si>
    <t>TRAVEL STATE VEH-RECRUITING</t>
  </si>
  <si>
    <t>TRAVEL STATE VEH-TEAM</t>
  </si>
  <si>
    <t>TRAVEL LODGING-RECRUITING</t>
  </si>
  <si>
    <t>TRAVEL LODGING-TEAM</t>
  </si>
  <si>
    <t>OVERNIGHT TRIP, MEAL-RECRUIT</t>
  </si>
  <si>
    <t>OVERNIGHT TRIP, MEAL-TEAM</t>
  </si>
  <si>
    <t>I-A RECOVERY TRANS PAY</t>
  </si>
  <si>
    <t>F&amp;A ADMIN. ALLOWANCE</t>
  </si>
  <si>
    <t>EMPLOYEE DEV. SERV</t>
  </si>
  <si>
    <t>COMPUTER HARDWARE &amp; SOFTWARE</t>
  </si>
  <si>
    <t>EQUIP INSTALL PUR</t>
  </si>
  <si>
    <t>ADMINISTRATIVE SUPPORT</t>
  </si>
  <si>
    <t>ELEC&amp;PHOTO EQUIP IMPROVEMENT</t>
  </si>
  <si>
    <t>COMPUTER SOFTWARE, THIRD PARTY</t>
  </si>
  <si>
    <t>FAX COSTS</t>
  </si>
  <si>
    <t>SERVICE CHARGE</t>
  </si>
  <si>
    <t>HIGHWAY REPAIR &amp; MANT MATERIAL</t>
  </si>
  <si>
    <t>MANUFACTURING EQUIPMENT</t>
  </si>
  <si>
    <t>BCOM FIRE SAFETY REVIEW</t>
  </si>
  <si>
    <t>OFFICE SUPPLIES,MAILING</t>
  </si>
  <si>
    <t>POSTAL SERVICES,PERMIT</t>
  </si>
  <si>
    <t>ATTORNEY SERVICES</t>
  </si>
  <si>
    <t>VITA PASS THRU CHARGES</t>
  </si>
  <si>
    <t>LAND AND BUILDING RENTALS</t>
  </si>
  <si>
    <t>COMPUTER SOFTWARE INSTALLMENT</t>
  </si>
  <si>
    <t>POSTAL SERVICES, CONTRACT</t>
  </si>
  <si>
    <t>MEDICAL &amp; LAB SUPPLIES</t>
  </si>
  <si>
    <t>EXHIBIT EQUIPMENT</t>
  </si>
  <si>
    <t>154130</t>
  </si>
  <si>
    <t>PASS THRU SERVICE CHARGE</t>
  </si>
  <si>
    <t>128330</t>
  </si>
  <si>
    <t>TRAVEL PUB CARRI-INTERNATIONAL</t>
  </si>
  <si>
    <t>127600</t>
  </si>
  <si>
    <t>EMP TRAIN-TRANS,LODG,MLS-INT'L</t>
  </si>
  <si>
    <t>137810</t>
  </si>
  <si>
    <t>PROMOTIONAL SUPPLIES</t>
  </si>
  <si>
    <t>128530</t>
  </si>
  <si>
    <t>TRAVEL LODGING - INTERNATIONAL</t>
  </si>
  <si>
    <t>128830</t>
  </si>
  <si>
    <t>OVERNIGHT TRIP, MEAL-INTERNATIONAL</t>
  </si>
  <si>
    <r>
      <t xml:space="preserve">(10)     Itemize the Department #(s) - enter or select from the drop down list in column H;  Account #(s) - enter or select from the drop down list in column L; 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Amount(s) where this request should be budgeted, if approved.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scheme val="minor"/>
      </rPr>
      <t>At least (1) DEPTID, (1) ACCOUNT and an associated $$ amount must be selected or entered.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DO NOT FORGET TO INCLUDE ADDITIONAL AGENCY SERVICE COSTS (ACCOUNT CODE 154100) FOR ALL APPLICABLE AUXILIARY UNITS AT THE ESTIMATED RATE OF 11.00%.</t>
    </r>
  </si>
  <si>
    <t>SCHOOL OF INTEGRATED SCIENCES</t>
  </si>
  <si>
    <t>STUDY ABROAD ADMINISTRATION</t>
  </si>
  <si>
    <t>CGE ADMINISTRATION</t>
  </si>
  <si>
    <t>IT - INFRASTRUCTURE SERVICES</t>
  </si>
  <si>
    <t>JMU POLICE DEPARTMENT</t>
  </si>
  <si>
    <t>UNIVERSITY STUDIES</t>
  </si>
  <si>
    <t>AVP, HEALTH AND WELL-BEING</t>
  </si>
  <si>
    <t>INTL STUDENTS &amp; SCHOLARS ADMINISTRATION</t>
  </si>
  <si>
    <t>CONTENT MARKETING</t>
  </si>
  <si>
    <t>PROSPECT DEVELOPMENT</t>
  </si>
  <si>
    <t>ASSOC-VP MKTG AND BRANDING</t>
  </si>
  <si>
    <t>STUDY ABROAD PAYROLL</t>
  </si>
  <si>
    <t>OFFICE OF UNIVERSITY COUNSEL</t>
  </si>
  <si>
    <t>GLOBAL LEARNING &amp; PARTNERSHIP ADMINIS</t>
  </si>
  <si>
    <t>ENROLLMENT MARKETING</t>
  </si>
  <si>
    <t>UMB ADMINISTRATION</t>
  </si>
  <si>
    <t>100729</t>
  </si>
  <si>
    <t>STANDARDIZED PATIENT WORKSHOP</t>
  </si>
  <si>
    <t>SAPROS</t>
  </si>
  <si>
    <t>100749</t>
  </si>
  <si>
    <t>GEAR UP VIRGINIA</t>
  </si>
  <si>
    <t>100750</t>
  </si>
  <si>
    <t>ONLINE VIRGINIA NETWORK (OVN)</t>
  </si>
  <si>
    <t>100751</t>
  </si>
  <si>
    <t>HEDG-SEXEDVA</t>
  </si>
  <si>
    <t>100752</t>
  </si>
  <si>
    <t>JMU SUPPORT FOR MATH REU</t>
  </si>
  <si>
    <t>100753</t>
  </si>
  <si>
    <t>E&amp;G INSTITUTIONAL RESERVE</t>
  </si>
  <si>
    <t>100754</t>
  </si>
  <si>
    <t>AAAD</t>
  </si>
  <si>
    <t>100755</t>
  </si>
  <si>
    <t>IT REENGINEERING MADISON EG</t>
  </si>
  <si>
    <t>100756</t>
  </si>
  <si>
    <t>100757</t>
  </si>
  <si>
    <t>GLOBAL CITIZENS SCHOLARSHIP</t>
  </si>
  <si>
    <t>100758</t>
  </si>
  <si>
    <t>INTL EDUC - WINTER TUITION</t>
  </si>
  <si>
    <t>100759</t>
  </si>
  <si>
    <t>CTR FOR INCL MUSIC ENGAGEMENT</t>
  </si>
  <si>
    <t>100760</t>
  </si>
  <si>
    <t>AAAD STUDIES CONFERENCE</t>
  </si>
  <si>
    <t>100761</t>
  </si>
  <si>
    <t>FACULTY/STAFF ACADEMIC FUNCTION</t>
  </si>
  <si>
    <t>100762</t>
  </si>
  <si>
    <t>STAD PRODUCTIONS</t>
  </si>
  <si>
    <t>100763</t>
  </si>
  <si>
    <t>EDUC PROG AND ENGMT</t>
  </si>
  <si>
    <t>100764</t>
  </si>
  <si>
    <t>SR VP,DIV EQ &amp; INCL</t>
  </si>
  <si>
    <t>100766</t>
  </si>
  <si>
    <t>BRIDGE TO MADISON</t>
  </si>
  <si>
    <t>100767</t>
  </si>
  <si>
    <t>OFFICE OF CREATIVE PROPULSION</t>
  </si>
  <si>
    <t>100768</t>
  </si>
  <si>
    <t>GROW YOUR OWN</t>
  </si>
  <si>
    <t>100769</t>
  </si>
  <si>
    <t>CENTER FOR YOUTH JUSTICE</t>
  </si>
  <si>
    <t>UREC HEALTH PROMOTION</t>
  </si>
  <si>
    <t>STUDENT LIFE</t>
  </si>
  <si>
    <t>ATLANTIC UNION BANK CENTER-ATHLETICS</t>
  </si>
  <si>
    <t>ATLANTIC UNION BANK CENTER-FM</t>
  </si>
  <si>
    <t>DIVERSITY EQUITY AND INCLUSION</t>
  </si>
  <si>
    <t>300358</t>
  </si>
  <si>
    <t>ATHLETIC SUPPLEMENTS</t>
  </si>
  <si>
    <t>300359</t>
  </si>
  <si>
    <t>INTL ED - WINTER SUPP FEE</t>
  </si>
  <si>
    <t>300360</t>
  </si>
  <si>
    <t>ACCT SVC - DINING SERVICES</t>
  </si>
  <si>
    <t>300361</t>
  </si>
  <si>
    <t>ACCT SVC - RETAIL SERVICES</t>
  </si>
  <si>
    <t>300362</t>
  </si>
  <si>
    <t>ACCT SVC - RESIDENTIAL SERVICES</t>
  </si>
  <si>
    <t>300363</t>
  </si>
  <si>
    <t>ACCT SVC - PARKING SERVICES</t>
  </si>
  <si>
    <t>300364</t>
  </si>
  <si>
    <t>ACCT SVC - TELECOM &amp; NETWORK</t>
  </si>
  <si>
    <t>300365</t>
  </si>
  <si>
    <t>ACCT SVC - STUDENT HEALTH SERVICES</t>
  </si>
  <si>
    <t>300366</t>
  </si>
  <si>
    <t>ACCT SVC - UNIVERSITY UNIONS</t>
  </si>
  <si>
    <t>300367</t>
  </si>
  <si>
    <t>ACCT SVC - UNIVERSITY RECREATION</t>
  </si>
  <si>
    <t>300368</t>
  </si>
  <si>
    <t>ACCT SVC - INTERCOLLEGIATE ATHLETIC</t>
  </si>
  <si>
    <t>300369</t>
  </si>
  <si>
    <t>SEXUAL ORIENTATION GENDER I&amp;E</t>
  </si>
  <si>
    <t>300370</t>
  </si>
  <si>
    <t>AVP CAREER, EXP LEARNING &amp; TRA</t>
  </si>
  <si>
    <t>300371</t>
  </si>
  <si>
    <t>GRADUATE HOUSING</t>
  </si>
  <si>
    <t>300372</t>
  </si>
  <si>
    <t>IT - REENGINEERING MADISON AUX</t>
  </si>
  <si>
    <t>300373</t>
  </si>
  <si>
    <t>UDAP ACTIVITIES</t>
  </si>
  <si>
    <t>300374</t>
  </si>
  <si>
    <t>ALTERNATIVE TRANSPORTATION</t>
  </si>
  <si>
    <t>WAGE,FED WK ST S</t>
  </si>
  <si>
    <t>ACADEMIC AFFAIRS</t>
  </si>
  <si>
    <t>ACCESS &amp; ENROLLMENT</t>
  </si>
  <si>
    <t>ADMINISTRATION &amp; FINANCE</t>
  </si>
  <si>
    <t>STUDENT AFFAIRS</t>
  </si>
  <si>
    <t>UNIVERSITY ADVANCEMENT</t>
  </si>
  <si>
    <t>DIVERSITY, EQUITY &amp; INCLUSION</t>
  </si>
  <si>
    <t>(12)     Enter your Name, your Department name and number, and your telephone extension</t>
  </si>
  <si>
    <t>300375</t>
  </si>
  <si>
    <t>INT'L EDUC-FALL BREAK SUPP FEE</t>
  </si>
  <si>
    <t>100770</t>
  </si>
  <si>
    <t>LEARNING SUCCESS STRATEGIES</t>
  </si>
  <si>
    <t>100771</t>
  </si>
  <si>
    <t>100772</t>
  </si>
  <si>
    <t>100773</t>
  </si>
  <si>
    <t>100774</t>
  </si>
  <si>
    <t>100775</t>
  </si>
  <si>
    <t>100776</t>
  </si>
  <si>
    <t>100777</t>
  </si>
  <si>
    <t>100778</t>
  </si>
  <si>
    <t>100779</t>
  </si>
  <si>
    <t>100780</t>
  </si>
  <si>
    <t>100781</t>
  </si>
  <si>
    <t>100782</t>
  </si>
  <si>
    <t>100783</t>
  </si>
  <si>
    <t>VP ADMINISTRATION &amp; FINANCE</t>
  </si>
  <si>
    <t>FAMILY ENGAGEMENT</t>
  </si>
  <si>
    <t>RSRCH, ECON DEV &amp; INNOV (REDI)</t>
  </si>
  <si>
    <t>PLANNING,ANLYTCS, INST RSRCH</t>
  </si>
  <si>
    <t>COMMUNITY EGMT &amp; VOL CTR E&amp;G</t>
  </si>
  <si>
    <t>PRINCIPAL GIVING</t>
  </si>
  <si>
    <t>ETHICAL REASONING IN ACTION</t>
  </si>
  <si>
    <t>SPCE ADMINISTRATION</t>
  </si>
  <si>
    <t>STRATEGIC INITIATIVES AND GLOBAL AFFAIRS</t>
  </si>
  <si>
    <t>QEP - STDNT SUCC &amp; ENRL ANALYTIC</t>
  </si>
  <si>
    <t>INCLUSIVE EXCELLENCE &amp; ENGMT</t>
  </si>
  <si>
    <t>ACCOUNTING</t>
  </si>
  <si>
    <t>ECONOMICS</t>
  </si>
  <si>
    <t>COMPUTER INFORMATION SYSTEMS</t>
  </si>
  <si>
    <t>FINANCE &amp; BUSINESS LAW</t>
  </si>
  <si>
    <t>INTERNATIONAL BUSINESS</t>
  </si>
  <si>
    <t>MANAGEMENT</t>
  </si>
  <si>
    <t>MARKETING</t>
  </si>
  <si>
    <t>MID, SECOND &amp; MATH ED MSME</t>
  </si>
  <si>
    <t>EARLY, ELEM &amp; READING ED EERE</t>
  </si>
  <si>
    <t>ED FNDTNS &amp; EXCPTNALITIES EFEX</t>
  </si>
  <si>
    <t>IMMIGRATION FEES</t>
  </si>
  <si>
    <t>BAIRD IPAC</t>
  </si>
  <si>
    <t>AUX - FAMILY ENGAGEMENT</t>
  </si>
  <si>
    <t>COMMUNITY EGMT &amp; VOL CTR AUX</t>
  </si>
  <si>
    <t>FY 25-26 Internal Budget Development Process</t>
  </si>
  <si>
    <t>(6) Impact on unit's ability to maintain or accomplish its specific planning objectives for FY 2026, if not funded:</t>
  </si>
  <si>
    <t>RESEARCH, ECONOMIC DEVELOPMENT &amp; INNOVATION</t>
  </si>
  <si>
    <t>ATHLETICS</t>
  </si>
  <si>
    <t>300376</t>
  </si>
  <si>
    <t>300377</t>
  </si>
  <si>
    <t>300378</t>
  </si>
  <si>
    <t>COB GOLD</t>
  </si>
  <si>
    <t>BUILDING THE FUTURE SCHOOL</t>
  </si>
  <si>
    <t>YOUTH PRG EVENT &amp; CAMPS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</si>
</sst>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0" fillId="0" borderId="0"/>
    <xf numFmtId="0" fontId="17" fillId="0" borderId="0"/>
    <xf numFmtId="0" fontId="10" fillId="0" borderId="0"/>
  </cellStyleXfs>
  <cellXfs count="119">
    <xf numFmtId="0" fontId="0" fillId="0" borderId="0" xfId="0"/>
    <xf numFmtId="0" fontId="4" fillId="0" borderId="0" xfId="0" applyFont="1"/>
    <xf numFmtId="0" fontId="5" fillId="0" borderId="3" xfId="0" applyFont="1" applyBorder="1"/>
    <xf numFmtId="0" fontId="5" fillId="0" borderId="9" xfId="0" applyFont="1" applyBorder="1"/>
    <xf numFmtId="0" fontId="6" fillId="0" borderId="0" xfId="0" applyFont="1"/>
    <xf numFmtId="2" fontId="0" fillId="0" borderId="4" xfId="0" applyNumberFormat="1" applyBorder="1" applyProtection="1">
      <protection locked="0"/>
    </xf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0" fillId="0" borderId="3" xfId="0" applyNumberFormat="1" applyBorder="1" applyProtection="1">
      <protection locked="0"/>
    </xf>
    <xf numFmtId="49" fontId="0" fillId="0" borderId="1" xfId="0" quotePrefix="1" applyNumberFormat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1" fillId="0" borderId="14" xfId="2" applyFont="1" applyBorder="1"/>
    <xf numFmtId="49" fontId="11" fillId="4" borderId="13" xfId="2" applyNumberFormat="1" applyFont="1" applyFill="1" applyBorder="1" applyAlignment="1">
      <alignment horizontal="center"/>
    </xf>
    <xf numFmtId="49" fontId="11" fillId="0" borderId="14" xfId="2" applyNumberFormat="1" applyFont="1" applyBorder="1" applyAlignment="1">
      <alignment wrapText="1"/>
    </xf>
    <xf numFmtId="49" fontId="0" fillId="0" borderId="0" xfId="0" applyNumberFormat="1"/>
    <xf numFmtId="49" fontId="0" fillId="0" borderId="1" xfId="0" applyNumberFormat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3" fillId="0" borderId="3" xfId="0" applyFont="1" applyBorder="1"/>
    <xf numFmtId="0" fontId="3" fillId="0" borderId="9" xfId="0" applyFont="1" applyBorder="1"/>
    <xf numFmtId="0" fontId="0" fillId="6" borderId="0" xfId="0" applyFill="1"/>
    <xf numFmtId="0" fontId="4" fillId="6" borderId="0" xfId="0" applyFont="1" applyFill="1"/>
    <xf numFmtId="0" fontId="0" fillId="0" borderId="0" xfId="0" applyAlignment="1">
      <alignment horizontal="left"/>
    </xf>
    <xf numFmtId="0" fontId="0" fillId="0" borderId="3" xfId="0" applyBorder="1"/>
    <xf numFmtId="0" fontId="3" fillId="0" borderId="2" xfId="0" applyFont="1" applyBorder="1"/>
    <xf numFmtId="0" fontId="3" fillId="0" borderId="4" xfId="0" applyFont="1" applyBorder="1"/>
    <xf numFmtId="0" fontId="0" fillId="8" borderId="0" xfId="0" applyFill="1"/>
    <xf numFmtId="0" fontId="4" fillId="8" borderId="0" xfId="0" applyFont="1" applyFill="1"/>
    <xf numFmtId="0" fontId="0" fillId="8" borderId="0" xfId="0" applyFill="1" applyAlignment="1">
      <alignment vertical="top" wrapText="1"/>
    </xf>
    <xf numFmtId="0" fontId="16" fillId="0" borderId="0" xfId="0" applyFont="1"/>
    <xf numFmtId="0" fontId="18" fillId="4" borderId="13" xfId="3" applyFont="1" applyFill="1" applyBorder="1" applyAlignment="1">
      <alignment horizontal="center"/>
    </xf>
    <xf numFmtId="0" fontId="18" fillId="0" borderId="14" xfId="3" applyFont="1" applyBorder="1" applyAlignment="1">
      <alignment wrapText="1"/>
    </xf>
    <xf numFmtId="0" fontId="10" fillId="4" borderId="13" xfId="4" applyFill="1" applyBorder="1" applyAlignment="1">
      <alignment horizontal="center"/>
    </xf>
    <xf numFmtId="0" fontId="10" fillId="0" borderId="13" xfId="4" applyBorder="1" applyAlignment="1">
      <alignment wrapText="1"/>
    </xf>
    <xf numFmtId="0" fontId="0" fillId="6" borderId="6" xfId="0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  <xf numFmtId="0" fontId="0" fillId="6" borderId="9" xfId="0" applyFill="1" applyBorder="1" applyAlignment="1">
      <alignment vertical="top" wrapText="1"/>
    </xf>
    <xf numFmtId="0" fontId="0" fillId="6" borderId="10" xfId="0" applyFill="1" applyBorder="1" applyAlignment="1">
      <alignment vertical="top" wrapText="1"/>
    </xf>
    <xf numFmtId="0" fontId="5" fillId="6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/>
    </xf>
    <xf numFmtId="0" fontId="0" fillId="6" borderId="6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0" fillId="6" borderId="11" xfId="0" applyFill="1" applyBorder="1" applyAlignment="1">
      <alignment horizontal="left" vertical="top" wrapText="1"/>
    </xf>
    <xf numFmtId="0" fontId="0" fillId="6" borderId="0" xfId="0" applyFill="1" applyAlignment="1">
      <alignment horizontal="left" vertical="top" wrapText="1"/>
    </xf>
    <xf numFmtId="0" fontId="0" fillId="6" borderId="12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11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0" fillId="6" borderId="12" xfId="0" applyFill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0" fontId="3" fillId="0" borderId="5" xfId="0" applyFont="1" applyBorder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9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49" fontId="0" fillId="0" borderId="6" xfId="0" applyNumberFormat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49" fontId="0" fillId="0" borderId="7" xfId="0" applyNumberFormat="1" applyBorder="1" applyAlignment="1" applyProtection="1">
      <alignment horizontal="left" vertical="top" wrapText="1"/>
      <protection locked="0"/>
    </xf>
    <xf numFmtId="49" fontId="0" fillId="0" borderId="11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49" fontId="0" fillId="0" borderId="12" xfId="0" applyNumberFormat="1" applyBorder="1" applyAlignment="1" applyProtection="1">
      <alignment horizontal="left" vertical="top" wrapText="1"/>
      <protection locked="0"/>
    </xf>
    <xf numFmtId="49" fontId="0" fillId="0" borderId="8" xfId="0" applyNumberFormat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49" fontId="0" fillId="0" borderId="10" xfId="0" applyNumberFormat="1" applyBorder="1" applyAlignment="1" applyProtection="1">
      <alignment horizontal="left" vertical="top" wrapText="1"/>
      <protection locked="0"/>
    </xf>
    <xf numFmtId="0" fontId="3" fillId="0" borderId="3" xfId="0" applyFont="1" applyBorder="1"/>
    <xf numFmtId="164" fontId="0" fillId="0" borderId="2" xfId="1" applyNumberFormat="1" applyFont="1" applyBorder="1" applyAlignment="1" applyProtection="1">
      <alignment horizontal="center"/>
      <protection locked="0"/>
    </xf>
    <xf numFmtId="164" fontId="0" fillId="0" borderId="3" xfId="1" applyNumberFormat="1" applyFont="1" applyBorder="1" applyAlignment="1" applyProtection="1">
      <alignment horizontal="center"/>
      <protection locked="0"/>
    </xf>
    <xf numFmtId="164" fontId="0" fillId="0" borderId="4" xfId="1" applyNumberFormat="1" applyFont="1" applyBorder="1" applyAlignment="1" applyProtection="1">
      <alignment horizontal="center"/>
      <protection locked="0"/>
    </xf>
    <xf numFmtId="164" fontId="0" fillId="2" borderId="2" xfId="1" applyNumberFormat="1" applyFont="1" applyFill="1" applyBorder="1" applyAlignment="1">
      <alignment horizontal="center"/>
    </xf>
    <xf numFmtId="164" fontId="0" fillId="2" borderId="3" xfId="1" applyNumberFormat="1" applyFont="1" applyFill="1" applyBorder="1" applyAlignment="1">
      <alignment horizontal="center"/>
    </xf>
    <xf numFmtId="164" fontId="0" fillId="2" borderId="4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3" fillId="0" borderId="2" xfId="0" applyFont="1" applyBorder="1"/>
    <xf numFmtId="0" fontId="3" fillId="0" borderId="4" xfId="0" applyFont="1" applyBorder="1"/>
    <xf numFmtId="49" fontId="0" fillId="0" borderId="2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6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3" xfId="0" applyFont="1" applyBorder="1" applyAlignment="1">
      <alignment horizontal="left"/>
    </xf>
    <xf numFmtId="49" fontId="0" fillId="0" borderId="5" xfId="0" applyNumberFormat="1" applyBorder="1" applyAlignment="1" applyProtection="1">
      <alignment horizontal="left"/>
      <protection locked="0"/>
    </xf>
    <xf numFmtId="0" fontId="5" fillId="0" borderId="5" xfId="0" applyFont="1" applyBorder="1"/>
  </cellXfs>
  <cellStyles count="5">
    <cellStyle name="Currency" xfId="1" builtinId="4"/>
    <cellStyle name="Normal" xfId="0" builtinId="0"/>
    <cellStyle name="Normal_Lookups" xfId="3" xr:uid="{E8CE180C-59C2-4721-9D1B-E8A1ACB74198}"/>
    <cellStyle name="Normal_Lookups_1" xfId="4" xr:uid="{3F101157-A8C5-44D7-8C34-8AB94E79776E}"/>
    <cellStyle name="Normal_Sheet1_1" xfId="2" xr:uid="{00000000-0005-0000-0000-000004000000}"/>
  </cellStyles>
  <dxfs count="24"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ont>
        <color auto="1"/>
      </font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</dxfs>
  <tableStyles count="0" defaultTableStyle="TableStyleMedium2" defaultPivotStyle="PivotStyleLight16"/>
  <colors>
    <mruColors>
      <color rgb="FFFF6161"/>
      <color rgb="FFFF5757"/>
      <color rgb="FFFF4343"/>
      <color rgb="FFFF5D5D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79"/>
  <sheetViews>
    <sheetView showGridLines="0" tabSelected="1" zoomScaleNormal="100" zoomScaleSheetLayoutView="100" workbookViewId="0">
      <selection activeCell="V29" sqref="V29"/>
    </sheetView>
  </sheetViews>
  <sheetFormatPr defaultColWidth="8.85546875" defaultRowHeight="15" x14ac:dyDescent="0.25"/>
  <cols>
    <col min="1" max="6" width="9.5703125" style="27" customWidth="1"/>
    <col min="7" max="7" width="3.42578125" style="27" customWidth="1"/>
    <col min="8" max="9" width="8.85546875" style="27"/>
    <col min="10" max="10" width="5.85546875" style="27" customWidth="1"/>
    <col min="11" max="11" width="8.85546875" style="27"/>
    <col min="12" max="12" width="23.5703125" style="27" customWidth="1"/>
    <col min="13" max="13" width="3.85546875" style="27" customWidth="1"/>
    <col min="14" max="14" width="2.140625" style="27" customWidth="1"/>
    <col min="15" max="17" width="8.85546875" style="27"/>
    <col min="18" max="18" width="28.140625" style="27" customWidth="1"/>
    <col min="19" max="16384" width="8.85546875" style="27"/>
  </cols>
  <sheetData>
    <row r="1" spans="1:19" ht="18.75" x14ac:dyDescent="0.3">
      <c r="A1"/>
      <c r="B1"/>
      <c r="C1"/>
      <c r="D1"/>
      <c r="E1"/>
      <c r="F1"/>
      <c r="G1"/>
      <c r="H1" s="113" t="s">
        <v>0</v>
      </c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18.75" x14ac:dyDescent="0.3">
      <c r="A2" s="42" t="s">
        <v>11</v>
      </c>
      <c r="B2" s="42"/>
      <c r="C2" s="42"/>
      <c r="D2" s="42"/>
      <c r="E2" s="42"/>
      <c r="F2" s="42"/>
      <c r="G2"/>
      <c r="H2" s="114" t="s">
        <v>2012</v>
      </c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5.75" x14ac:dyDescent="0.25">
      <c r="A3" s="21"/>
      <c r="B3" s="21"/>
      <c r="C3" s="21"/>
      <c r="D3" s="21"/>
      <c r="E3" s="21"/>
      <c r="F3" s="21"/>
      <c r="G3"/>
      <c r="H3" s="114" t="s">
        <v>1</v>
      </c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s="28" customFormat="1" ht="11.25" x14ac:dyDescent="0.2">
      <c r="A4" s="22"/>
      <c r="B4" s="22"/>
      <c r="C4" s="22"/>
      <c r="D4" s="22"/>
      <c r="E4" s="22"/>
      <c r="F4" s="2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1" customHeight="1" x14ac:dyDescent="0.35">
      <c r="A5" s="41" t="s">
        <v>1365</v>
      </c>
      <c r="B5" s="41"/>
      <c r="C5" s="41"/>
      <c r="D5" s="41"/>
      <c r="E5" s="41"/>
      <c r="F5" s="41"/>
      <c r="G5"/>
      <c r="H5" s="115" t="s">
        <v>2</v>
      </c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</row>
    <row r="6" spans="1:19" s="28" customFormat="1" ht="15.75" customHeight="1" x14ac:dyDescent="0.2">
      <c r="A6" s="41"/>
      <c r="B6" s="41"/>
      <c r="C6" s="41"/>
      <c r="D6" s="41"/>
      <c r="E6" s="41"/>
      <c r="F6" s="4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x14ac:dyDescent="0.3">
      <c r="A7" s="21"/>
      <c r="B7" s="21"/>
      <c r="C7" s="21"/>
      <c r="D7" s="21"/>
      <c r="E7" s="21"/>
      <c r="F7" s="21"/>
      <c r="G7"/>
      <c r="H7" s="107" t="s">
        <v>3</v>
      </c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</row>
    <row r="8" spans="1:19" ht="15" customHeight="1" x14ac:dyDescent="0.3">
      <c r="A8" s="35" t="s">
        <v>1621</v>
      </c>
      <c r="B8" s="36"/>
      <c r="C8" s="36"/>
      <c r="D8" s="36"/>
      <c r="E8" s="36"/>
      <c r="F8" s="37"/>
      <c r="G8"/>
      <c r="H8" s="4"/>
      <c r="I8"/>
      <c r="J8"/>
      <c r="K8"/>
      <c r="L8"/>
      <c r="M8"/>
      <c r="N8"/>
      <c r="O8"/>
      <c r="P8"/>
      <c r="Q8"/>
      <c r="R8"/>
      <c r="S8"/>
    </row>
    <row r="9" spans="1:19" ht="15" customHeight="1" x14ac:dyDescent="0.25">
      <c r="A9" s="38"/>
      <c r="B9" s="39"/>
      <c r="C9" s="39"/>
      <c r="D9" s="39"/>
      <c r="E9" s="39"/>
      <c r="F9" s="40"/>
      <c r="G9"/>
      <c r="H9" s="108" t="s">
        <v>15</v>
      </c>
      <c r="I9" s="109"/>
      <c r="J9" s="110" t="s">
        <v>1363</v>
      </c>
      <c r="K9" s="111"/>
      <c r="L9" s="112"/>
      <c r="M9" s="6"/>
      <c r="N9" s="6"/>
      <c r="O9" s="108" t="s">
        <v>13</v>
      </c>
      <c r="P9" s="109"/>
      <c r="Q9" s="104"/>
      <c r="R9" s="105"/>
      <c r="S9" s="106"/>
    </row>
    <row r="10" spans="1:19" ht="15" customHeight="1" x14ac:dyDescent="0.25">
      <c r="A10" s="35" t="s">
        <v>1377</v>
      </c>
      <c r="B10" s="36"/>
      <c r="C10" s="36"/>
      <c r="D10" s="36"/>
      <c r="E10" s="36"/>
      <c r="F10" s="37"/>
      <c r="G10"/>
      <c r="H10" s="108" t="s">
        <v>16</v>
      </c>
      <c r="I10" s="116"/>
      <c r="J10" s="116"/>
      <c r="K10" s="109"/>
      <c r="L10" s="18"/>
      <c r="M10" s="6"/>
      <c r="N10" s="6"/>
      <c r="O10" s="108" t="s">
        <v>14</v>
      </c>
      <c r="P10" s="116"/>
      <c r="Q10" s="116"/>
      <c r="R10" s="109"/>
      <c r="S10" s="18"/>
    </row>
    <row r="11" spans="1:19" ht="15" customHeight="1" x14ac:dyDescent="0.25">
      <c r="A11" s="38"/>
      <c r="B11" s="39"/>
      <c r="C11" s="39"/>
      <c r="D11" s="39"/>
      <c r="E11" s="39"/>
      <c r="F11" s="40"/>
      <c r="G11"/>
      <c r="H11" s="7"/>
      <c r="I11" s="8"/>
      <c r="J11" s="8"/>
      <c r="K11" s="8"/>
      <c r="L11" s="9"/>
      <c r="M11" s="6"/>
      <c r="N11" s="6"/>
      <c r="O11" s="8"/>
      <c r="P11" s="8"/>
      <c r="Q11" s="8"/>
      <c r="R11" s="8"/>
      <c r="S11" s="5"/>
    </row>
    <row r="12" spans="1:19" ht="15" customHeight="1" x14ac:dyDescent="0.25">
      <c r="A12" s="55" t="s">
        <v>1366</v>
      </c>
      <c r="B12" s="56"/>
      <c r="C12" s="56"/>
      <c r="D12" s="56"/>
      <c r="E12" s="56"/>
      <c r="F12" s="57"/>
      <c r="G12"/>
      <c r="H12" s="102" t="s">
        <v>9</v>
      </c>
      <c r="I12" s="88"/>
      <c r="J12" s="103"/>
      <c r="K12" s="104"/>
      <c r="L12" s="105"/>
      <c r="M12" s="105"/>
      <c r="N12" s="105"/>
      <c r="O12" s="105"/>
      <c r="P12" s="105"/>
      <c r="Q12" s="105"/>
      <c r="R12" s="105"/>
      <c r="S12" s="106"/>
    </row>
    <row r="13" spans="1:19" s="28" customFormat="1" ht="15.75" customHeight="1" x14ac:dyDescent="0.25">
      <c r="A13" s="35" t="s">
        <v>1620</v>
      </c>
      <c r="B13" s="36"/>
      <c r="C13" s="36"/>
      <c r="D13" s="36"/>
      <c r="E13" s="36"/>
      <c r="F13" s="37"/>
      <c r="G13" s="1"/>
      <c r="H13" s="25" t="s">
        <v>1616</v>
      </c>
      <c r="I13" s="19"/>
      <c r="J13" s="26"/>
      <c r="K13" s="24"/>
      <c r="L13" s="24"/>
      <c r="M13" s="24"/>
      <c r="N13" s="24"/>
      <c r="O13" s="24"/>
      <c r="P13" s="110" t="s">
        <v>1617</v>
      </c>
      <c r="Q13" s="111"/>
      <c r="R13" s="111"/>
      <c r="S13" s="112"/>
    </row>
    <row r="14" spans="1:19" ht="15.75" x14ac:dyDescent="0.25">
      <c r="A14" s="52"/>
      <c r="B14" s="53"/>
      <c r="C14" s="53"/>
      <c r="D14" s="53"/>
      <c r="E14" s="53"/>
      <c r="F14" s="54"/>
      <c r="G14"/>
      <c r="H14" s="118"/>
      <c r="I14" s="118"/>
      <c r="J14" s="118"/>
      <c r="K14" s="117"/>
      <c r="L14" s="117"/>
      <c r="M14" s="117"/>
      <c r="N14" s="117"/>
      <c r="O14" s="117"/>
      <c r="P14" s="117"/>
      <c r="Q14" s="117"/>
      <c r="R14" s="117"/>
      <c r="S14" s="117"/>
    </row>
    <row r="15" spans="1:19" ht="15.75" x14ac:dyDescent="0.25">
      <c r="A15" s="52"/>
      <c r="B15" s="53"/>
      <c r="C15" s="53"/>
      <c r="D15" s="53"/>
      <c r="E15" s="53"/>
      <c r="F15" s="54"/>
      <c r="G15"/>
      <c r="H15" s="20" t="s">
        <v>10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5" customHeight="1" x14ac:dyDescent="0.25">
      <c r="A16" s="43" t="s">
        <v>1367</v>
      </c>
      <c r="B16" s="44"/>
      <c r="C16" s="44"/>
      <c r="D16" s="44"/>
      <c r="E16" s="44"/>
      <c r="F16" s="45"/>
      <c r="G16"/>
      <c r="H16" s="79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1"/>
    </row>
    <row r="17" spans="1:19" x14ac:dyDescent="0.25">
      <c r="A17" s="46"/>
      <c r="B17" s="47"/>
      <c r="C17" s="47"/>
      <c r="D17" s="47"/>
      <c r="E17" s="47"/>
      <c r="F17" s="48"/>
      <c r="G17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4"/>
    </row>
    <row r="18" spans="1:19" ht="15.75" customHeight="1" x14ac:dyDescent="0.25">
      <c r="A18" s="46"/>
      <c r="B18" s="47"/>
      <c r="C18" s="47"/>
      <c r="D18" s="47"/>
      <c r="E18" s="47"/>
      <c r="F18" s="48"/>
      <c r="G18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4"/>
    </row>
    <row r="19" spans="1:19" x14ac:dyDescent="0.25">
      <c r="A19" s="46"/>
      <c r="B19" s="47"/>
      <c r="C19" s="47"/>
      <c r="D19" s="47"/>
      <c r="E19" s="47"/>
      <c r="F19" s="48"/>
      <c r="G19"/>
      <c r="H19" s="82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4"/>
    </row>
    <row r="20" spans="1:19" ht="15" customHeight="1" x14ac:dyDescent="0.25">
      <c r="A20" s="49"/>
      <c r="B20" s="50"/>
      <c r="C20" s="50"/>
      <c r="D20" s="50"/>
      <c r="E20" s="50"/>
      <c r="F20" s="51"/>
      <c r="G20"/>
      <c r="H20" s="85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7"/>
    </row>
    <row r="21" spans="1:19" ht="15.75" x14ac:dyDescent="0.25">
      <c r="A21" s="35" t="s">
        <v>1368</v>
      </c>
      <c r="B21" s="36"/>
      <c r="C21" s="36"/>
      <c r="D21" s="36"/>
      <c r="E21" s="36"/>
      <c r="F21" s="37"/>
      <c r="G21"/>
      <c r="H21" s="19" t="s">
        <v>2013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" customHeight="1" x14ac:dyDescent="0.25">
      <c r="A22" s="52"/>
      <c r="B22" s="53"/>
      <c r="C22" s="53"/>
      <c r="D22" s="53"/>
      <c r="E22" s="53"/>
      <c r="F22" s="54"/>
      <c r="G22"/>
      <c r="H22" s="79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1"/>
    </row>
    <row r="23" spans="1:19" x14ac:dyDescent="0.25">
      <c r="A23" s="52"/>
      <c r="B23" s="53"/>
      <c r="C23" s="53"/>
      <c r="D23" s="53"/>
      <c r="E23" s="53"/>
      <c r="F23" s="54"/>
      <c r="G23"/>
      <c r="H23" s="82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4"/>
    </row>
    <row r="24" spans="1:19" x14ac:dyDescent="0.25">
      <c r="A24" s="52"/>
      <c r="B24" s="53"/>
      <c r="C24" s="53"/>
      <c r="D24" s="53"/>
      <c r="E24" s="53"/>
      <c r="F24" s="54"/>
      <c r="G24"/>
      <c r="H24" s="82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4"/>
    </row>
    <row r="25" spans="1:19" x14ac:dyDescent="0.25">
      <c r="A25" s="52"/>
      <c r="B25" s="53"/>
      <c r="C25" s="53"/>
      <c r="D25" s="53"/>
      <c r="E25" s="53"/>
      <c r="F25" s="54"/>
      <c r="G25"/>
      <c r="H25" s="82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4"/>
    </row>
    <row r="26" spans="1:19" x14ac:dyDescent="0.25">
      <c r="A26" s="38"/>
      <c r="B26" s="39"/>
      <c r="C26" s="39"/>
      <c r="D26" s="39"/>
      <c r="E26" s="39"/>
      <c r="F26" s="40"/>
      <c r="G26"/>
      <c r="H26" s="85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7"/>
    </row>
    <row r="27" spans="1:19" ht="15" customHeight="1" x14ac:dyDescent="0.25">
      <c r="A27" s="35" t="s">
        <v>1742</v>
      </c>
      <c r="B27" s="36"/>
      <c r="C27" s="36"/>
      <c r="D27" s="36"/>
      <c r="E27" s="36"/>
      <c r="F27" s="37"/>
      <c r="G27"/>
      <c r="H27" s="71" t="s">
        <v>1615</v>
      </c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x14ac:dyDescent="0.25">
      <c r="A28" s="52"/>
      <c r="B28" s="53"/>
      <c r="C28" s="53"/>
      <c r="D28" s="53"/>
      <c r="E28" s="53"/>
      <c r="F28" s="54"/>
      <c r="G28"/>
      <c r="H28" s="110" t="s">
        <v>1614</v>
      </c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2"/>
    </row>
    <row r="29" spans="1:19" x14ac:dyDescent="0.25">
      <c r="A29" s="38"/>
      <c r="B29" s="39"/>
      <c r="C29" s="39"/>
      <c r="D29" s="39"/>
      <c r="E29" s="39"/>
      <c r="F29" s="40"/>
      <c r="G2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" customHeight="1" x14ac:dyDescent="0.25">
      <c r="A30" s="35" t="s">
        <v>1369</v>
      </c>
      <c r="B30" s="36"/>
      <c r="C30" s="36"/>
      <c r="D30" s="36"/>
      <c r="E30" s="36"/>
      <c r="F30" s="37"/>
      <c r="G30"/>
      <c r="H30" s="20" t="s">
        <v>12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" customHeight="1" x14ac:dyDescent="0.25">
      <c r="A31" s="52"/>
      <c r="B31" s="53"/>
      <c r="C31" s="53"/>
      <c r="D31" s="53"/>
      <c r="E31" s="53"/>
      <c r="F31" s="54"/>
      <c r="G31"/>
      <c r="H31" s="79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1"/>
    </row>
    <row r="32" spans="1:19" s="28" customFormat="1" ht="15" customHeight="1" x14ac:dyDescent="0.2">
      <c r="A32" s="52"/>
      <c r="B32" s="53"/>
      <c r="C32" s="53"/>
      <c r="D32" s="53"/>
      <c r="E32" s="53"/>
      <c r="F32" s="54"/>
      <c r="G32" s="1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4"/>
    </row>
    <row r="33" spans="1:19" ht="15" customHeight="1" x14ac:dyDescent="0.25">
      <c r="A33" s="52"/>
      <c r="B33" s="53"/>
      <c r="C33" s="53"/>
      <c r="D33" s="53"/>
      <c r="E33" s="53"/>
      <c r="F33" s="54"/>
      <c r="G33"/>
      <c r="H33" s="82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4"/>
    </row>
    <row r="34" spans="1:19" ht="15" customHeight="1" x14ac:dyDescent="0.25">
      <c r="A34" s="52"/>
      <c r="B34" s="53"/>
      <c r="C34" s="53"/>
      <c r="D34" s="53"/>
      <c r="E34" s="53"/>
      <c r="F34" s="54"/>
      <c r="G34"/>
      <c r="H34" s="82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4"/>
    </row>
    <row r="35" spans="1:19" ht="15" customHeight="1" x14ac:dyDescent="0.25">
      <c r="A35" s="38"/>
      <c r="B35" s="39"/>
      <c r="C35" s="39"/>
      <c r="D35" s="39"/>
      <c r="E35" s="39"/>
      <c r="F35" s="40"/>
      <c r="G35"/>
      <c r="H35" s="85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7"/>
    </row>
    <row r="36" spans="1:19" ht="15" customHeight="1" x14ac:dyDescent="0.25">
      <c r="A36" s="35" t="s">
        <v>1370</v>
      </c>
      <c r="B36" s="36"/>
      <c r="C36" s="36"/>
      <c r="D36" s="36"/>
      <c r="E36" s="36"/>
      <c r="F36" s="37"/>
      <c r="G36"/>
      <c r="H36" s="88" t="s">
        <v>1371</v>
      </c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x14ac:dyDescent="0.25">
      <c r="A37" s="52"/>
      <c r="B37" s="53"/>
      <c r="C37" s="53"/>
      <c r="D37" s="53"/>
      <c r="E37" s="53"/>
      <c r="F37" s="54"/>
      <c r="G37"/>
      <c r="H37" s="79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</row>
    <row r="38" spans="1:19" x14ac:dyDescent="0.25">
      <c r="A38" s="52"/>
      <c r="B38" s="53"/>
      <c r="C38" s="53"/>
      <c r="D38" s="53"/>
      <c r="E38" s="53"/>
      <c r="F38" s="54"/>
      <c r="G38"/>
      <c r="H38" s="82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4"/>
    </row>
    <row r="39" spans="1:19" ht="15.75" customHeight="1" x14ac:dyDescent="0.25">
      <c r="A39" s="52"/>
      <c r="B39" s="53"/>
      <c r="C39" s="53"/>
      <c r="D39" s="53"/>
      <c r="E39" s="53"/>
      <c r="F39" s="54"/>
      <c r="G39"/>
      <c r="H39" s="82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4"/>
    </row>
    <row r="40" spans="1:19" x14ac:dyDescent="0.25">
      <c r="A40" s="52"/>
      <c r="B40" s="53"/>
      <c r="C40" s="53"/>
      <c r="D40" s="53"/>
      <c r="E40" s="53"/>
      <c r="F40" s="54"/>
      <c r="G40"/>
      <c r="H40" s="82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4"/>
    </row>
    <row r="41" spans="1:19" x14ac:dyDescent="0.25">
      <c r="A41" s="52"/>
      <c r="B41" s="53"/>
      <c r="C41" s="53"/>
      <c r="D41" s="53"/>
      <c r="E41" s="53"/>
      <c r="F41" s="54"/>
      <c r="G41"/>
      <c r="H41" s="82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4"/>
    </row>
    <row r="42" spans="1:19" x14ac:dyDescent="0.25">
      <c r="A42" s="52"/>
      <c r="B42" s="53"/>
      <c r="C42" s="53"/>
      <c r="D42" s="53"/>
      <c r="E42" s="53"/>
      <c r="F42" s="54"/>
      <c r="G42"/>
      <c r="H42" s="82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4"/>
    </row>
    <row r="43" spans="1:19" x14ac:dyDescent="0.25">
      <c r="A43" s="52"/>
      <c r="B43" s="53"/>
      <c r="C43" s="53"/>
      <c r="D43" s="53"/>
      <c r="E43" s="53"/>
      <c r="F43" s="54"/>
      <c r="G43"/>
      <c r="H43" s="82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4"/>
    </row>
    <row r="44" spans="1:19" x14ac:dyDescent="0.25">
      <c r="A44" s="38"/>
      <c r="B44" s="39"/>
      <c r="C44" s="39"/>
      <c r="D44" s="39"/>
      <c r="E44" s="39"/>
      <c r="F44" s="40"/>
      <c r="G44"/>
      <c r="H44" s="85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7"/>
    </row>
    <row r="45" spans="1:19" ht="18.75" customHeight="1" x14ac:dyDescent="0.3">
      <c r="A45" s="35" t="s">
        <v>1864</v>
      </c>
      <c r="B45" s="36"/>
      <c r="C45" s="36"/>
      <c r="D45" s="36"/>
      <c r="E45" s="36"/>
      <c r="F45" s="37"/>
      <c r="G45"/>
      <c r="H45" s="95" t="s">
        <v>1613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7"/>
    </row>
    <row r="46" spans="1:19" x14ac:dyDescent="0.25">
      <c r="A46" s="52"/>
      <c r="B46" s="53"/>
      <c r="C46" s="53"/>
      <c r="D46" s="53"/>
      <c r="E46" s="53"/>
      <c r="F46" s="54"/>
      <c r="G46"/>
      <c r="H46" s="11" t="s">
        <v>985</v>
      </c>
      <c r="I46" s="101" t="s">
        <v>986</v>
      </c>
      <c r="J46" s="60"/>
      <c r="K46" s="61"/>
      <c r="L46" s="17" t="s">
        <v>1361</v>
      </c>
      <c r="M46" s="60" t="s">
        <v>1362</v>
      </c>
      <c r="N46" s="60"/>
      <c r="O46" s="60"/>
      <c r="P46" s="61"/>
      <c r="Q46" s="98" t="s">
        <v>4</v>
      </c>
      <c r="R46" s="99"/>
      <c r="S46" s="100"/>
    </row>
    <row r="47" spans="1:19" x14ac:dyDescent="0.25">
      <c r="A47" s="52"/>
      <c r="B47" s="53"/>
      <c r="C47" s="53"/>
      <c r="D47" s="53"/>
      <c r="E47" s="53"/>
      <c r="F47" s="54"/>
      <c r="G47"/>
      <c r="H47" s="10" t="s">
        <v>17</v>
      </c>
      <c r="I47" s="58" t="str">
        <f>VLOOKUP(H47,Lookups!A:B,2,FALSE)</f>
        <v>DEPTID_DESCR</v>
      </c>
      <c r="J47" s="58"/>
      <c r="K47" s="59"/>
      <c r="L47" s="16" t="s">
        <v>987</v>
      </c>
      <c r="M47" s="58" t="str">
        <f>VLOOKUP(L47,Lookups!D:E,2,FALSE)</f>
        <v>ACCOUNT_DESCR</v>
      </c>
      <c r="N47" s="58"/>
      <c r="O47" s="58"/>
      <c r="P47" s="59"/>
      <c r="Q47" s="89">
        <v>0</v>
      </c>
      <c r="R47" s="90"/>
      <c r="S47" s="91"/>
    </row>
    <row r="48" spans="1:19" x14ac:dyDescent="0.25">
      <c r="A48" s="52"/>
      <c r="B48" s="53"/>
      <c r="C48" s="53"/>
      <c r="D48" s="53"/>
      <c r="E48" s="53"/>
      <c r="F48" s="54"/>
      <c r="G48"/>
      <c r="H48" s="10" t="s">
        <v>17</v>
      </c>
      <c r="I48" s="58" t="str">
        <f>VLOOKUP(H48,Lookups!A:B,2,FALSE)</f>
        <v>DEPTID_DESCR</v>
      </c>
      <c r="J48" s="58"/>
      <c r="K48" s="59"/>
      <c r="L48" s="16" t="s">
        <v>987</v>
      </c>
      <c r="M48" s="58" t="str">
        <f>VLOOKUP(L48,Lookups!D:E,2,FALSE)</f>
        <v>ACCOUNT_DESCR</v>
      </c>
      <c r="N48" s="58"/>
      <c r="O48" s="58"/>
      <c r="P48" s="59"/>
      <c r="Q48" s="89">
        <v>0</v>
      </c>
      <c r="R48" s="90"/>
      <c r="S48" s="91"/>
    </row>
    <row r="49" spans="1:19" x14ac:dyDescent="0.25">
      <c r="A49" s="52"/>
      <c r="B49" s="53"/>
      <c r="C49" s="53"/>
      <c r="D49" s="53"/>
      <c r="E49" s="53"/>
      <c r="F49" s="54"/>
      <c r="G49"/>
      <c r="H49" s="10" t="s">
        <v>17</v>
      </c>
      <c r="I49" s="58" t="str">
        <f>VLOOKUP(H49,Lookups!A:B,2,FALSE)</f>
        <v>DEPTID_DESCR</v>
      </c>
      <c r="J49" s="58"/>
      <c r="K49" s="59"/>
      <c r="L49" s="16" t="s">
        <v>987</v>
      </c>
      <c r="M49" s="58" t="str">
        <f>VLOOKUP(L49,Lookups!D:E,2,FALSE)</f>
        <v>ACCOUNT_DESCR</v>
      </c>
      <c r="N49" s="58"/>
      <c r="O49" s="58"/>
      <c r="P49" s="59"/>
      <c r="Q49" s="89">
        <v>0</v>
      </c>
      <c r="R49" s="90"/>
      <c r="S49" s="91"/>
    </row>
    <row r="50" spans="1:19" x14ac:dyDescent="0.25">
      <c r="A50" s="52"/>
      <c r="B50" s="53"/>
      <c r="C50" s="53"/>
      <c r="D50" s="53"/>
      <c r="E50" s="53"/>
      <c r="F50" s="54"/>
      <c r="G50"/>
      <c r="H50" s="10" t="s">
        <v>17</v>
      </c>
      <c r="I50" s="58" t="str">
        <f>VLOOKUP(H50,Lookups!A:B,2,FALSE)</f>
        <v>DEPTID_DESCR</v>
      </c>
      <c r="J50" s="58"/>
      <c r="K50" s="59"/>
      <c r="L50" s="16" t="s">
        <v>987</v>
      </c>
      <c r="M50" s="58" t="str">
        <f>VLOOKUP(L50,Lookups!D:E,2,FALSE)</f>
        <v>ACCOUNT_DESCR</v>
      </c>
      <c r="N50" s="58"/>
      <c r="O50" s="58"/>
      <c r="P50" s="59"/>
      <c r="Q50" s="89">
        <v>0</v>
      </c>
      <c r="R50" s="90"/>
      <c r="S50" s="91"/>
    </row>
    <row r="51" spans="1:19" x14ac:dyDescent="0.25">
      <c r="A51" s="52"/>
      <c r="B51" s="53"/>
      <c r="C51" s="53"/>
      <c r="D51" s="53"/>
      <c r="E51" s="53"/>
      <c r="F51" s="54"/>
      <c r="G51"/>
      <c r="H51" s="10" t="s">
        <v>17</v>
      </c>
      <c r="I51" s="58" t="str">
        <f>VLOOKUP(H51,Lookups!A:B,2,FALSE)</f>
        <v>DEPTID_DESCR</v>
      </c>
      <c r="J51" s="58"/>
      <c r="K51" s="59"/>
      <c r="L51" s="16" t="s">
        <v>987</v>
      </c>
      <c r="M51" s="58" t="str">
        <f>VLOOKUP(L51,Lookups!D:E,2,FALSE)</f>
        <v>ACCOUNT_DESCR</v>
      </c>
      <c r="N51" s="58"/>
      <c r="O51" s="58"/>
      <c r="P51" s="59"/>
      <c r="Q51" s="89">
        <v>0</v>
      </c>
      <c r="R51" s="90"/>
      <c r="S51" s="91"/>
    </row>
    <row r="52" spans="1:19" x14ac:dyDescent="0.25">
      <c r="A52" s="52"/>
      <c r="B52" s="53"/>
      <c r="C52" s="53"/>
      <c r="D52" s="53"/>
      <c r="E52" s="53"/>
      <c r="F52" s="54"/>
      <c r="G52"/>
      <c r="H52" s="10" t="s">
        <v>17</v>
      </c>
      <c r="I52" s="58" t="str">
        <f>VLOOKUP(H52,Lookups!A:B,2,FALSE)</f>
        <v>DEPTID_DESCR</v>
      </c>
      <c r="J52" s="58"/>
      <c r="K52" s="59"/>
      <c r="L52" s="16" t="s">
        <v>987</v>
      </c>
      <c r="M52" s="58" t="str">
        <f>VLOOKUP(L52,Lookups!D:E,2,FALSE)</f>
        <v>ACCOUNT_DESCR</v>
      </c>
      <c r="N52" s="58"/>
      <c r="O52" s="58"/>
      <c r="P52" s="59"/>
      <c r="Q52" s="89">
        <v>0</v>
      </c>
      <c r="R52" s="90"/>
      <c r="S52" s="91"/>
    </row>
    <row r="53" spans="1:19" x14ac:dyDescent="0.25">
      <c r="A53" s="52"/>
      <c r="B53" s="53"/>
      <c r="C53" s="53"/>
      <c r="D53" s="53"/>
      <c r="E53" s="53"/>
      <c r="F53" s="54"/>
      <c r="G53"/>
      <c r="H53" s="10" t="s">
        <v>17</v>
      </c>
      <c r="I53" s="58" t="str">
        <f>VLOOKUP(H53,Lookups!A:B,2,FALSE)</f>
        <v>DEPTID_DESCR</v>
      </c>
      <c r="J53" s="58"/>
      <c r="K53" s="59"/>
      <c r="L53" s="16" t="s">
        <v>987</v>
      </c>
      <c r="M53" s="58" t="str">
        <f>VLOOKUP(L53,Lookups!D:E,2,FALSE)</f>
        <v>ACCOUNT_DESCR</v>
      </c>
      <c r="N53" s="58"/>
      <c r="O53" s="58"/>
      <c r="P53" s="59"/>
      <c r="Q53" s="89">
        <v>0</v>
      </c>
      <c r="R53" s="90"/>
      <c r="S53" s="91"/>
    </row>
    <row r="54" spans="1:19" x14ac:dyDescent="0.25">
      <c r="A54" s="52"/>
      <c r="B54" s="53"/>
      <c r="C54" s="53"/>
      <c r="D54" s="53"/>
      <c r="E54" s="53"/>
      <c r="F54" s="54"/>
      <c r="G54"/>
      <c r="H54" s="10" t="s">
        <v>17</v>
      </c>
      <c r="I54" s="58" t="str">
        <f>VLOOKUP(H54,Lookups!A:B,2,FALSE)</f>
        <v>DEPTID_DESCR</v>
      </c>
      <c r="J54" s="58"/>
      <c r="K54" s="59"/>
      <c r="L54" s="16" t="s">
        <v>987</v>
      </c>
      <c r="M54" s="58" t="str">
        <f>VLOOKUP(L54,Lookups!D:E,2,FALSE)</f>
        <v>ACCOUNT_DESCR</v>
      </c>
      <c r="N54" s="58"/>
      <c r="O54" s="58"/>
      <c r="P54" s="59"/>
      <c r="Q54" s="89">
        <v>0</v>
      </c>
      <c r="R54" s="90"/>
      <c r="S54" s="91"/>
    </row>
    <row r="55" spans="1:19" x14ac:dyDescent="0.25">
      <c r="A55" s="52"/>
      <c r="B55" s="53"/>
      <c r="C55" s="53"/>
      <c r="D55" s="53"/>
      <c r="E55" s="53"/>
      <c r="F55" s="54"/>
      <c r="G55"/>
      <c r="H55" s="10" t="s">
        <v>17</v>
      </c>
      <c r="I55" s="58" t="str">
        <f>VLOOKUP(H55,Lookups!A:B,2,FALSE)</f>
        <v>DEPTID_DESCR</v>
      </c>
      <c r="J55" s="58"/>
      <c r="K55" s="59"/>
      <c r="L55" s="16" t="s">
        <v>987</v>
      </c>
      <c r="M55" s="58" t="str">
        <f>VLOOKUP(L55,Lookups!D:E,2,FALSE)</f>
        <v>ACCOUNT_DESCR</v>
      </c>
      <c r="N55" s="58"/>
      <c r="O55" s="58"/>
      <c r="P55" s="59"/>
      <c r="Q55" s="89">
        <v>0</v>
      </c>
      <c r="R55" s="90"/>
      <c r="S55" s="91"/>
    </row>
    <row r="56" spans="1:19" x14ac:dyDescent="0.25">
      <c r="A56" s="52"/>
      <c r="B56" s="53"/>
      <c r="C56" s="53"/>
      <c r="D56" s="53"/>
      <c r="E56" s="53"/>
      <c r="F56" s="54"/>
      <c r="G56"/>
      <c r="H56" s="10" t="s">
        <v>17</v>
      </c>
      <c r="I56" s="58" t="str">
        <f>VLOOKUP(H56,Lookups!A:B,2,FALSE)</f>
        <v>DEPTID_DESCR</v>
      </c>
      <c r="J56" s="58"/>
      <c r="K56" s="59"/>
      <c r="L56" s="16" t="s">
        <v>987</v>
      </c>
      <c r="M56" s="58" t="str">
        <f>VLOOKUP(L56,Lookups!D:E,2,FALSE)</f>
        <v>ACCOUNT_DESCR</v>
      </c>
      <c r="N56" s="58"/>
      <c r="O56" s="58"/>
      <c r="P56" s="59"/>
      <c r="Q56" s="89">
        <v>0</v>
      </c>
      <c r="R56" s="90"/>
      <c r="S56" s="91"/>
    </row>
    <row r="57" spans="1:19" x14ac:dyDescent="0.25">
      <c r="A57" s="52"/>
      <c r="B57" s="53"/>
      <c r="C57" s="53"/>
      <c r="D57" s="53"/>
      <c r="E57" s="53"/>
      <c r="F57" s="54"/>
      <c r="G57"/>
      <c r="H57" s="10" t="s">
        <v>17</v>
      </c>
      <c r="I57" s="58" t="str">
        <f>VLOOKUP(H57,Lookups!A:B,2,FALSE)</f>
        <v>DEPTID_DESCR</v>
      </c>
      <c r="J57" s="58"/>
      <c r="K57" s="59"/>
      <c r="L57" s="16" t="s">
        <v>987</v>
      </c>
      <c r="M57" s="58" t="str">
        <f>VLOOKUP(L57,Lookups!D:E,2,FALSE)</f>
        <v>ACCOUNT_DESCR</v>
      </c>
      <c r="N57" s="58"/>
      <c r="O57" s="58"/>
      <c r="P57" s="59"/>
      <c r="Q57" s="89">
        <v>0</v>
      </c>
      <c r="R57" s="90"/>
      <c r="S57" s="91"/>
    </row>
    <row r="58" spans="1:19" x14ac:dyDescent="0.25">
      <c r="A58" s="52"/>
      <c r="B58" s="53"/>
      <c r="C58" s="53"/>
      <c r="D58" s="53"/>
      <c r="E58" s="53"/>
      <c r="F58" s="54"/>
      <c r="G58"/>
      <c r="H58" s="10" t="s">
        <v>17</v>
      </c>
      <c r="I58" s="58" t="str">
        <f>VLOOKUP(H58,Lookups!A:B,2,FALSE)</f>
        <v>DEPTID_DESCR</v>
      </c>
      <c r="J58" s="58"/>
      <c r="K58" s="59"/>
      <c r="L58" s="16" t="s">
        <v>987</v>
      </c>
      <c r="M58" s="58" t="str">
        <f>VLOOKUP(L58,Lookups!D:E,2,FALSE)</f>
        <v>ACCOUNT_DESCR</v>
      </c>
      <c r="N58" s="58"/>
      <c r="O58" s="58"/>
      <c r="P58" s="59"/>
      <c r="Q58" s="89">
        <v>0</v>
      </c>
      <c r="R58" s="90"/>
      <c r="S58" s="91"/>
    </row>
    <row r="59" spans="1:19" x14ac:dyDescent="0.25">
      <c r="A59" s="38"/>
      <c r="B59" s="39"/>
      <c r="C59" s="39"/>
      <c r="D59" s="39"/>
      <c r="E59" s="39"/>
      <c r="F59" s="40"/>
      <c r="G59"/>
      <c r="H59" s="76" t="s">
        <v>5</v>
      </c>
      <c r="I59" s="77"/>
      <c r="J59" s="77"/>
      <c r="K59" s="77"/>
      <c r="L59" s="77"/>
      <c r="M59" s="77"/>
      <c r="N59" s="77"/>
      <c r="O59" s="77"/>
      <c r="P59" s="78"/>
      <c r="Q59" s="92">
        <f>SUM(Q47:S58)</f>
        <v>0</v>
      </c>
      <c r="R59" s="93"/>
      <c r="S59" s="94"/>
    </row>
    <row r="60" spans="1:19" ht="15" customHeight="1" x14ac:dyDescent="0.25">
      <c r="A60" s="35" t="s">
        <v>1372</v>
      </c>
      <c r="B60" s="36"/>
      <c r="C60" s="36"/>
      <c r="D60" s="36"/>
      <c r="E60" s="36"/>
      <c r="F60" s="37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ht="15.75" customHeight="1" x14ac:dyDescent="0.25">
      <c r="A61" s="52"/>
      <c r="B61" s="53"/>
      <c r="C61" s="53"/>
      <c r="D61" s="53"/>
      <c r="E61" s="53"/>
      <c r="F61" s="54"/>
      <c r="G61"/>
      <c r="H61" s="75" t="s">
        <v>1374</v>
      </c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</row>
    <row r="62" spans="1:19" x14ac:dyDescent="0.25">
      <c r="A62" s="52"/>
      <c r="B62" s="53"/>
      <c r="C62" s="53"/>
      <c r="D62" s="53"/>
      <c r="E62" s="53"/>
      <c r="F62" s="54"/>
      <c r="G62"/>
      <c r="H62" s="79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1"/>
    </row>
    <row r="63" spans="1:19" x14ac:dyDescent="0.25">
      <c r="A63" s="52"/>
      <c r="B63" s="53"/>
      <c r="C63" s="53"/>
      <c r="D63" s="53"/>
      <c r="E63" s="53"/>
      <c r="F63" s="54"/>
      <c r="G63"/>
      <c r="H63" s="82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4"/>
    </row>
    <row r="64" spans="1:19" x14ac:dyDescent="0.25">
      <c r="A64" s="52"/>
      <c r="B64" s="53"/>
      <c r="C64" s="53"/>
      <c r="D64" s="53"/>
      <c r="E64" s="53"/>
      <c r="F64" s="54"/>
      <c r="G64"/>
      <c r="H64" s="82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4"/>
    </row>
    <row r="65" spans="1:19" x14ac:dyDescent="0.25">
      <c r="A65" s="52"/>
      <c r="B65" s="53"/>
      <c r="C65" s="53"/>
      <c r="D65" s="53"/>
      <c r="E65" s="53"/>
      <c r="F65" s="54"/>
      <c r="G65"/>
      <c r="H65" s="82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x14ac:dyDescent="0.25">
      <c r="A66" s="52"/>
      <c r="B66" s="53"/>
      <c r="C66" s="53"/>
      <c r="D66" s="53"/>
      <c r="E66" s="53"/>
      <c r="F66" s="54"/>
      <c r="G66"/>
      <c r="H66" s="85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7"/>
    </row>
    <row r="67" spans="1:19" x14ac:dyDescent="0.25">
      <c r="A67" s="38"/>
      <c r="B67" s="39"/>
      <c r="C67" s="39"/>
      <c r="D67" s="39"/>
      <c r="E67" s="39"/>
      <c r="F67" s="40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8.75" customHeight="1" x14ac:dyDescent="0.3">
      <c r="A68" s="35" t="s">
        <v>1969</v>
      </c>
      <c r="B68" s="36"/>
      <c r="C68" s="36"/>
      <c r="D68" s="36"/>
      <c r="E68" s="36"/>
      <c r="F68" s="37"/>
      <c r="G68"/>
      <c r="H68" s="72" t="s">
        <v>1375</v>
      </c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4"/>
    </row>
    <row r="69" spans="1:19" ht="18.75" x14ac:dyDescent="0.3">
      <c r="A69" s="52"/>
      <c r="B69" s="53"/>
      <c r="C69" s="53"/>
      <c r="D69" s="53"/>
      <c r="E69" s="53"/>
      <c r="F69" s="54"/>
      <c r="G69"/>
      <c r="H69" s="62" t="s">
        <v>6</v>
      </c>
      <c r="I69" s="63"/>
      <c r="J69" s="64"/>
      <c r="K69" s="65"/>
      <c r="L69" s="66"/>
      <c r="M69" s="66"/>
      <c r="N69" s="66"/>
      <c r="O69" s="66"/>
      <c r="P69" s="66"/>
      <c r="Q69" s="66"/>
      <c r="R69" s="66"/>
      <c r="S69" s="67"/>
    </row>
    <row r="70" spans="1:19" ht="18.75" x14ac:dyDescent="0.3">
      <c r="A70" s="52"/>
      <c r="B70" s="53"/>
      <c r="C70" s="53"/>
      <c r="D70" s="53"/>
      <c r="E70" s="53"/>
      <c r="F70" s="54"/>
      <c r="G70"/>
      <c r="H70" s="62" t="s">
        <v>7</v>
      </c>
      <c r="I70" s="63"/>
      <c r="J70" s="64"/>
      <c r="K70" s="65"/>
      <c r="L70" s="66"/>
      <c r="M70" s="66"/>
      <c r="N70" s="66"/>
      <c r="O70" s="66"/>
      <c r="P70" s="66"/>
      <c r="Q70" s="66"/>
      <c r="R70" s="66"/>
      <c r="S70" s="67"/>
    </row>
    <row r="71" spans="1:19" ht="18.75" x14ac:dyDescent="0.3">
      <c r="A71" s="52"/>
      <c r="B71" s="53"/>
      <c r="C71" s="53"/>
      <c r="D71" s="53"/>
      <c r="E71" s="53"/>
      <c r="F71" s="54"/>
      <c r="G71"/>
      <c r="H71" s="62" t="s">
        <v>8</v>
      </c>
      <c r="I71" s="63"/>
      <c r="J71" s="64"/>
      <c r="K71" s="68"/>
      <c r="L71" s="69"/>
      <c r="M71" s="69"/>
      <c r="N71" s="69"/>
      <c r="O71" s="69"/>
      <c r="P71" s="69"/>
      <c r="Q71" s="69"/>
      <c r="R71" s="69"/>
      <c r="S71" s="70"/>
    </row>
    <row r="72" spans="1:19" x14ac:dyDescent="0.25">
      <c r="A72" s="38"/>
      <c r="B72" s="39"/>
      <c r="C72" s="39"/>
      <c r="D72" s="39"/>
      <c r="E72" s="39"/>
      <c r="F72" s="40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19" x14ac:dyDescent="0.25">
      <c r="A73" s="35" t="s">
        <v>1373</v>
      </c>
      <c r="B73" s="36"/>
      <c r="C73" s="36"/>
      <c r="D73" s="36"/>
      <c r="E73" s="36"/>
      <c r="F73" s="37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ht="18.75" x14ac:dyDescent="0.3">
      <c r="A74" s="38"/>
      <c r="B74" s="39"/>
      <c r="C74" s="39"/>
      <c r="D74" s="39"/>
      <c r="E74" s="39"/>
      <c r="F74" s="40"/>
      <c r="G74"/>
      <c r="H74" s="6" t="s">
        <v>1376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7" spans="1:19" ht="18.75" customHeight="1" x14ac:dyDescent="0.25">
      <c r="E77" s="29"/>
      <c r="F77" s="29"/>
    </row>
    <row r="78" spans="1:19" x14ac:dyDescent="0.25">
      <c r="E78" s="29"/>
      <c r="F78" s="29"/>
    </row>
    <row r="79" spans="1:19" x14ac:dyDescent="0.25">
      <c r="A79" s="29"/>
      <c r="B79" s="29"/>
      <c r="C79" s="29"/>
      <c r="D79" s="29"/>
      <c r="E79" s="29"/>
      <c r="F79" s="29"/>
    </row>
  </sheetData>
  <sheetProtection algorithmName="SHA-512" hashValue="jRHaxczdJSuf1T6vylBXdsXa/dYuR2CtDrFDm7PvY/UUDWGURfeuQj1R+WrcqC7OSPbd/s4sPMjem1GbB09pfA==" saltValue="XOulE0slL2BoC3dnU2UU+w==" spinCount="100000" sheet="1" objects="1" scenarios="1"/>
  <mergeCells count="89">
    <mergeCell ref="H28:S28"/>
    <mergeCell ref="P13:S13"/>
    <mergeCell ref="I58:K58"/>
    <mergeCell ref="M54:P54"/>
    <mergeCell ref="K14:S14"/>
    <mergeCell ref="H16:S20"/>
    <mergeCell ref="H14:J14"/>
    <mergeCell ref="H22:S26"/>
    <mergeCell ref="H31:S35"/>
    <mergeCell ref="Q58:S58"/>
    <mergeCell ref="H37:S44"/>
    <mergeCell ref="Q47:S47"/>
    <mergeCell ref="Q53:S53"/>
    <mergeCell ref="Q54:S54"/>
    <mergeCell ref="Q55:S55"/>
    <mergeCell ref="Q56:S56"/>
    <mergeCell ref="Q57:S57"/>
    <mergeCell ref="Q51:S51"/>
    <mergeCell ref="Q52:S52"/>
    <mergeCell ref="I54:K54"/>
    <mergeCell ref="I55:K55"/>
    <mergeCell ref="I56:K56"/>
    <mergeCell ref="M56:P56"/>
    <mergeCell ref="H1:S1"/>
    <mergeCell ref="H2:S2"/>
    <mergeCell ref="H3:S3"/>
    <mergeCell ref="H5:S5"/>
    <mergeCell ref="H10:K10"/>
    <mergeCell ref="O10:R10"/>
    <mergeCell ref="H12:J12"/>
    <mergeCell ref="K12:S12"/>
    <mergeCell ref="H7:S7"/>
    <mergeCell ref="Q9:S9"/>
    <mergeCell ref="O9:P9"/>
    <mergeCell ref="H9:I9"/>
    <mergeCell ref="J9:L9"/>
    <mergeCell ref="Q48:S48"/>
    <mergeCell ref="H45:S45"/>
    <mergeCell ref="Q46:S46"/>
    <mergeCell ref="I48:K48"/>
    <mergeCell ref="I47:K47"/>
    <mergeCell ref="I46:K46"/>
    <mergeCell ref="M47:P47"/>
    <mergeCell ref="M48:P48"/>
    <mergeCell ref="H71:J71"/>
    <mergeCell ref="K69:S69"/>
    <mergeCell ref="K70:S70"/>
    <mergeCell ref="K71:S71"/>
    <mergeCell ref="H27:S27"/>
    <mergeCell ref="H68:S68"/>
    <mergeCell ref="H61:S61"/>
    <mergeCell ref="H69:J69"/>
    <mergeCell ref="H70:J70"/>
    <mergeCell ref="H59:P59"/>
    <mergeCell ref="H62:S66"/>
    <mergeCell ref="H36:S36"/>
    <mergeCell ref="Q49:S49"/>
    <mergeCell ref="Q50:S50"/>
    <mergeCell ref="Q59:S59"/>
    <mergeCell ref="I49:K49"/>
    <mergeCell ref="I50:K50"/>
    <mergeCell ref="I51:K51"/>
    <mergeCell ref="I52:K52"/>
    <mergeCell ref="I53:K53"/>
    <mergeCell ref="M57:P57"/>
    <mergeCell ref="I57:K57"/>
    <mergeCell ref="M58:P58"/>
    <mergeCell ref="M46:P46"/>
    <mergeCell ref="M49:P49"/>
    <mergeCell ref="M50:P50"/>
    <mergeCell ref="M51:P51"/>
    <mergeCell ref="M52:P52"/>
    <mergeCell ref="M53:P53"/>
    <mergeCell ref="M55:P55"/>
    <mergeCell ref="A73:F74"/>
    <mergeCell ref="A5:F6"/>
    <mergeCell ref="A2:F2"/>
    <mergeCell ref="A16:F20"/>
    <mergeCell ref="A21:F26"/>
    <mergeCell ref="A27:F29"/>
    <mergeCell ref="A30:F35"/>
    <mergeCell ref="A36:F44"/>
    <mergeCell ref="A45:F59"/>
    <mergeCell ref="A60:F67"/>
    <mergeCell ref="A68:F72"/>
    <mergeCell ref="A12:F12"/>
    <mergeCell ref="A8:F9"/>
    <mergeCell ref="A10:F11"/>
    <mergeCell ref="A13:F15"/>
  </mergeCells>
  <conditionalFormatting sqref="H16 H37:H38">
    <cfRule type="containsBlanks" dxfId="23" priority="107">
      <formula>LEN(TRIM(H16))=0</formula>
    </cfRule>
  </conditionalFormatting>
  <conditionalFormatting sqref="H22">
    <cfRule type="containsBlanks" dxfId="22" priority="93">
      <formula>LEN(TRIM(H22))=0</formula>
    </cfRule>
  </conditionalFormatting>
  <conditionalFormatting sqref="H28">
    <cfRule type="containsBlanks" dxfId="20" priority="118">
      <formula>LEN(TRIM(H28))=0</formula>
    </cfRule>
  </conditionalFormatting>
  <conditionalFormatting sqref="H31">
    <cfRule type="containsBlanks" dxfId="19" priority="92">
      <formula>LEN(TRIM(H31))=0</formula>
    </cfRule>
  </conditionalFormatting>
  <conditionalFormatting sqref="H47">
    <cfRule type="containsText" dxfId="18" priority="84" operator="containsText" text="DEPTID">
      <formula>NOT(ISERROR(SEARCH("DEPTID",H47)))</formula>
    </cfRule>
    <cfRule type="containsBlanks" dxfId="17" priority="115">
      <formula>LEN(TRIM(H47))=0</formula>
    </cfRule>
  </conditionalFormatting>
  <conditionalFormatting sqref="H48:H58">
    <cfRule type="expression" dxfId="16" priority="29">
      <formula>$H$47=""</formula>
    </cfRule>
    <cfRule type="expression" dxfId="15" priority="30">
      <formula>$H$47="DEPTID"</formula>
    </cfRule>
  </conditionalFormatting>
  <conditionalFormatting sqref="H62">
    <cfRule type="containsBlanks" dxfId="14" priority="108">
      <formula>LEN(TRIM(H62))=0</formula>
    </cfRule>
  </conditionalFormatting>
  <conditionalFormatting sqref="J9:L9">
    <cfRule type="containsBlanks" dxfId="13" priority="1">
      <formula>LEN(TRIM(J9))=0</formula>
    </cfRule>
  </conditionalFormatting>
  <conditionalFormatting sqref="K12">
    <cfRule type="containsBlanks" dxfId="11" priority="94">
      <formula>LEN(TRIM(K12))=0</formula>
    </cfRule>
  </conditionalFormatting>
  <conditionalFormatting sqref="K69:S71">
    <cfRule type="containsBlanks" dxfId="10" priority="102">
      <formula>LEN(TRIM(K69))=0</formula>
    </cfRule>
  </conditionalFormatting>
  <conditionalFormatting sqref="L10">
    <cfRule type="containsBlanks" dxfId="9" priority="90">
      <formula>LEN(TRIM(L10))=0</formula>
    </cfRule>
  </conditionalFormatting>
  <conditionalFormatting sqref="L47">
    <cfRule type="containsText" dxfId="8" priority="82" operator="containsText" text="ACCOUNT">
      <formula>NOT(ISERROR(SEARCH("ACCOUNT",L47)))</formula>
    </cfRule>
    <cfRule type="containsBlanks" dxfId="7" priority="116">
      <formula>LEN(TRIM(L47))=0</formula>
    </cfRule>
  </conditionalFormatting>
  <conditionalFormatting sqref="L48:L58">
    <cfRule type="expression" dxfId="6" priority="7">
      <formula>$L$47=""</formula>
    </cfRule>
    <cfRule type="expression" dxfId="5" priority="8">
      <formula>$L$47="ACCOUNT"</formula>
    </cfRule>
  </conditionalFormatting>
  <conditionalFormatting sqref="P13">
    <cfRule type="containsBlanks" dxfId="4" priority="6">
      <formula>LEN(TRIM(P13))=0</formula>
    </cfRule>
  </conditionalFormatting>
  <conditionalFormatting sqref="P13:S13">
    <cfRule type="cellIs" dxfId="3" priority="3" operator="equal">
      <formula>"FUNDING PERIOD"</formula>
    </cfRule>
    <cfRule type="cellIs" priority="4" operator="greaterThan">
      <formula>$P$13</formula>
    </cfRule>
  </conditionalFormatting>
  <conditionalFormatting sqref="Q9">
    <cfRule type="containsBlanks" dxfId="2" priority="117">
      <formula>LEN(TRIM(Q9))=0</formula>
    </cfRule>
  </conditionalFormatting>
  <conditionalFormatting sqref="Q59:S59">
    <cfRule type="cellIs" dxfId="1" priority="101" operator="lessThanOrEqual">
      <formula>0</formula>
    </cfRule>
  </conditionalFormatting>
  <conditionalFormatting sqref="S10">
    <cfRule type="containsBlanks" dxfId="0" priority="95">
      <formula>LEN(TRIM(S10))=0</formula>
    </cfRule>
  </conditionalFormatting>
  <pageMargins left="0.25" right="0.25" top="0.25" bottom="0.25" header="0.05" footer="0.05"/>
  <pageSetup scale="82" fitToHeight="0" orientation="portrait" r:id="rId1"/>
  <rowBreaks count="1" manualBreakCount="1">
    <brk id="44" min="6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9" operator="equal" id="{C8C8A201-4F36-4282-B2CD-C745C12EEF87}">
            <xm:f>Lookups!$G$23</xm:f>
            <x14:dxf>
              <fill>
                <patternFill>
                  <bgColor rgb="FFFF6161"/>
                </patternFill>
              </fill>
            </x14:dxf>
          </x14:cfRule>
          <xm:sqref>H28</xm:sqref>
        </x14:conditionalFormatting>
        <x14:conditionalFormatting xmlns:xm="http://schemas.microsoft.com/office/excel/2006/main">
          <x14:cfRule type="cellIs" priority="2" operator="equal" id="{1AEF9F91-741B-49B6-B0BF-75634B8B331C}">
            <xm:f>Lookups!$G$1</xm:f>
            <x14:dxf>
              <fill>
                <patternFill>
                  <bgColor rgb="FFFF6161"/>
                </patternFill>
              </fill>
            </x14:dxf>
          </x14:cfRule>
          <xm:sqref>J9:L9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0000000-0002-0000-0000-000002000000}">
          <x14:formula1>
            <xm:f>Lookups!$G$23:$G$34</xm:f>
          </x14:formula1>
          <xm:sqref>H28</xm:sqref>
        </x14:dataValidation>
        <x14:dataValidation type="list" allowBlank="1" showInputMessage="1" showErrorMessage="1" xr:uid="{00000000-0002-0000-0000-000004000000}">
          <x14:formula1>
            <xm:f>Lookups!$G$14:$G$17</xm:f>
          </x14:formula1>
          <xm:sqref>P13:S13</xm:sqref>
        </x14:dataValidation>
        <x14:dataValidation type="list" allowBlank="1" showInputMessage="1" showErrorMessage="1" xr:uid="{00000000-0002-0000-0000-000003000000}">
          <x14:formula1>
            <xm:f>Lookups!$G$1:$G$11</xm:f>
          </x14:formula1>
          <xm:sqref>J9:L9</xm:sqref>
        </x14:dataValidation>
        <x14:dataValidation type="list" allowBlank="1" showInputMessage="1" showErrorMessage="1" xr:uid="{00000000-0002-0000-0000-000000000000}">
          <x14:formula1>
            <xm:f>Lookups!$A:$A</xm:f>
          </x14:formula1>
          <xm:sqref>H47:H58</xm:sqref>
        </x14:dataValidation>
        <x14:dataValidation type="list" allowBlank="1" showInputMessage="1" showErrorMessage="1" xr:uid="{00000000-0002-0000-0000-000001000000}">
          <x14:formula1>
            <xm:f>Lookups!$D:$D</xm:f>
          </x14:formula1>
          <xm:sqref>L47:L58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16"/>
  <sheetViews>
    <sheetView workbookViewId="0"/>
  </sheetViews>
  <sheetFormatPr defaultColWidth="9.140625" defaultRowHeight="15" x14ac:dyDescent="0.25"/>
  <cols>
    <col min="1" max="1" width="7.5703125" bestFit="1" customWidth="1"/>
    <col min="2" max="2" width="49.5703125" bestFit="1" customWidth="1"/>
    <col min="4" max="4" width="9.140625" style="15"/>
    <col min="5" max="5" width="34.5703125" bestFit="1" customWidth="1"/>
    <col min="7" max="7" width="58.7109375" bestFit="1" customWidth="1"/>
  </cols>
  <sheetData>
    <row r="1" spans="1:7" ht="15.75" x14ac:dyDescent="0.25">
      <c r="A1" s="33" t="s">
        <v>17</v>
      </c>
      <c r="B1" s="33" t="s">
        <v>1429</v>
      </c>
      <c r="D1" s="31" t="s">
        <v>987</v>
      </c>
      <c r="E1" s="31" t="s">
        <v>1240</v>
      </c>
      <c r="G1" s="13" t="s">
        <v>1363</v>
      </c>
    </row>
    <row r="2" spans="1:7" ht="15.75" x14ac:dyDescent="0.25">
      <c r="A2" s="34" t="s">
        <v>18</v>
      </c>
      <c r="B2" s="34" t="s">
        <v>1380</v>
      </c>
      <c r="D2" s="32" t="s">
        <v>988</v>
      </c>
      <c r="E2" s="32" t="s">
        <v>1241</v>
      </c>
      <c r="G2" t="s">
        <v>1963</v>
      </c>
    </row>
    <row r="3" spans="1:7" ht="15.75" x14ac:dyDescent="0.25">
      <c r="A3" s="34" t="s">
        <v>19</v>
      </c>
      <c r="B3" s="34" t="s">
        <v>20</v>
      </c>
      <c r="D3" s="32" t="s">
        <v>989</v>
      </c>
      <c r="E3" s="32" t="s">
        <v>1242</v>
      </c>
      <c r="G3" t="s">
        <v>1964</v>
      </c>
    </row>
    <row r="4" spans="1:7" ht="15.75" x14ac:dyDescent="0.25">
      <c r="A4" s="34" t="s">
        <v>21</v>
      </c>
      <c r="B4" s="34" t="s">
        <v>1430</v>
      </c>
      <c r="D4" s="32" t="s">
        <v>990</v>
      </c>
      <c r="E4" s="32" t="s">
        <v>1243</v>
      </c>
      <c r="G4" t="s">
        <v>2015</v>
      </c>
    </row>
    <row r="5" spans="1:7" ht="15.75" x14ac:dyDescent="0.25">
      <c r="A5" s="34" t="s">
        <v>22</v>
      </c>
      <c r="B5" s="34" t="s">
        <v>23</v>
      </c>
      <c r="D5" s="32" t="s">
        <v>991</v>
      </c>
      <c r="E5" s="32" t="s">
        <v>1244</v>
      </c>
      <c r="G5" t="s">
        <v>1965</v>
      </c>
    </row>
    <row r="6" spans="1:7" ht="15.75" x14ac:dyDescent="0.25">
      <c r="A6" s="34" t="s">
        <v>24</v>
      </c>
      <c r="B6" s="34" t="s">
        <v>25</v>
      </c>
      <c r="D6" s="32" t="s">
        <v>992</v>
      </c>
      <c r="E6" s="32" t="s">
        <v>1245</v>
      </c>
      <c r="G6" t="s">
        <v>1968</v>
      </c>
    </row>
    <row r="7" spans="1:7" ht="15.75" x14ac:dyDescent="0.25">
      <c r="A7" s="34" t="s">
        <v>26</v>
      </c>
      <c r="B7" s="34" t="s">
        <v>1431</v>
      </c>
      <c r="D7" s="32" t="s">
        <v>993</v>
      </c>
      <c r="E7" s="32" t="s">
        <v>1246</v>
      </c>
      <c r="G7" t="s">
        <v>1364</v>
      </c>
    </row>
    <row r="8" spans="1:7" ht="15.75" x14ac:dyDescent="0.25">
      <c r="A8" s="34" t="s">
        <v>27</v>
      </c>
      <c r="B8" s="34" t="s">
        <v>1432</v>
      </c>
      <c r="D8" s="32" t="s">
        <v>994</v>
      </c>
      <c r="E8" s="32" t="s">
        <v>1247</v>
      </c>
      <c r="G8" t="s">
        <v>2014</v>
      </c>
    </row>
    <row r="9" spans="1:7" ht="15.75" x14ac:dyDescent="0.25">
      <c r="A9" s="34" t="s">
        <v>28</v>
      </c>
      <c r="B9" s="34" t="s">
        <v>29</v>
      </c>
      <c r="D9" s="32" t="s">
        <v>995</v>
      </c>
      <c r="E9" s="32" t="s">
        <v>1248</v>
      </c>
      <c r="G9" t="s">
        <v>1966</v>
      </c>
    </row>
    <row r="10" spans="1:7" ht="15.75" x14ac:dyDescent="0.25">
      <c r="A10" s="34" t="s">
        <v>30</v>
      </c>
      <c r="B10" s="34" t="s">
        <v>1433</v>
      </c>
      <c r="D10" s="32" t="s">
        <v>996</v>
      </c>
      <c r="E10" s="32" t="s">
        <v>1249</v>
      </c>
      <c r="G10" t="s">
        <v>1967</v>
      </c>
    </row>
    <row r="11" spans="1:7" ht="15.75" x14ac:dyDescent="0.25">
      <c r="A11" s="34" t="s">
        <v>31</v>
      </c>
      <c r="B11" s="34" t="s">
        <v>32</v>
      </c>
      <c r="D11" s="32" t="s">
        <v>997</v>
      </c>
      <c r="E11" s="32" t="s">
        <v>1250</v>
      </c>
    </row>
    <row r="12" spans="1:7" ht="15.75" x14ac:dyDescent="0.25">
      <c r="A12" s="34" t="s">
        <v>33</v>
      </c>
      <c r="B12" s="34" t="s">
        <v>1434</v>
      </c>
      <c r="D12" s="32" t="s">
        <v>998</v>
      </c>
      <c r="E12" s="32" t="s">
        <v>1962</v>
      </c>
    </row>
    <row r="13" spans="1:7" ht="15.75" x14ac:dyDescent="0.25">
      <c r="A13" s="34" t="s">
        <v>34</v>
      </c>
      <c r="B13" s="34" t="s">
        <v>35</v>
      </c>
      <c r="D13" s="32" t="s">
        <v>999</v>
      </c>
      <c r="E13" s="32" t="s">
        <v>1816</v>
      </c>
    </row>
    <row r="14" spans="1:7" ht="15.75" x14ac:dyDescent="0.25">
      <c r="A14" s="34" t="s">
        <v>36</v>
      </c>
      <c r="B14" s="34" t="s">
        <v>37</v>
      </c>
      <c r="D14" s="32" t="s">
        <v>1000</v>
      </c>
      <c r="E14" s="32" t="s">
        <v>1251</v>
      </c>
      <c r="G14" s="13" t="s">
        <v>1617</v>
      </c>
    </row>
    <row r="15" spans="1:7" ht="15.75" x14ac:dyDescent="0.25">
      <c r="A15" s="34" t="s">
        <v>38</v>
      </c>
      <c r="B15" s="34" t="s">
        <v>39</v>
      </c>
      <c r="D15" s="32" t="s">
        <v>1001</v>
      </c>
      <c r="E15" s="32" t="s">
        <v>1403</v>
      </c>
      <c r="G15" t="s">
        <v>1618</v>
      </c>
    </row>
    <row r="16" spans="1:7" ht="15.75" x14ac:dyDescent="0.25">
      <c r="A16" s="34" t="s">
        <v>40</v>
      </c>
      <c r="B16" s="34" t="s">
        <v>1435</v>
      </c>
      <c r="D16" s="32" t="s">
        <v>1002</v>
      </c>
      <c r="E16" s="32" t="s">
        <v>1252</v>
      </c>
      <c r="G16" t="s">
        <v>1619</v>
      </c>
    </row>
    <row r="17" spans="1:10" ht="15.75" x14ac:dyDescent="0.25">
      <c r="A17" s="34" t="s">
        <v>41</v>
      </c>
      <c r="B17" s="34" t="s">
        <v>1436</v>
      </c>
      <c r="D17" s="32" t="s">
        <v>1003</v>
      </c>
      <c r="E17" s="32" t="s">
        <v>1253</v>
      </c>
    </row>
    <row r="18" spans="1:10" ht="15.75" x14ac:dyDescent="0.25">
      <c r="A18" s="34" t="s">
        <v>42</v>
      </c>
      <c r="B18" s="34" t="s">
        <v>1381</v>
      </c>
      <c r="D18" s="32" t="s">
        <v>1004</v>
      </c>
      <c r="E18" s="32" t="s">
        <v>1743</v>
      </c>
    </row>
    <row r="19" spans="1:10" ht="15.75" x14ac:dyDescent="0.25">
      <c r="A19" s="34" t="s">
        <v>43</v>
      </c>
      <c r="B19" s="34" t="s">
        <v>1437</v>
      </c>
      <c r="D19" s="32" t="s">
        <v>1005</v>
      </c>
      <c r="E19" s="32" t="s">
        <v>1254</v>
      </c>
    </row>
    <row r="20" spans="1:10" ht="15.75" x14ac:dyDescent="0.25">
      <c r="A20" s="34" t="s">
        <v>44</v>
      </c>
      <c r="B20" s="34" t="s">
        <v>45</v>
      </c>
      <c r="D20" s="32" t="s">
        <v>1006</v>
      </c>
      <c r="E20" s="32" t="s">
        <v>1844</v>
      </c>
    </row>
    <row r="21" spans="1:10" ht="15.75" x14ac:dyDescent="0.25">
      <c r="A21" s="34" t="s">
        <v>46</v>
      </c>
      <c r="B21" s="34" t="s">
        <v>1438</v>
      </c>
      <c r="D21" s="32" t="s">
        <v>1007</v>
      </c>
      <c r="E21" s="32" t="s">
        <v>1849</v>
      </c>
      <c r="H21" s="23"/>
      <c r="I21" s="23"/>
      <c r="J21" s="23"/>
    </row>
    <row r="22" spans="1:10" ht="15.75" x14ac:dyDescent="0.25">
      <c r="A22" s="34" t="s">
        <v>47</v>
      </c>
      <c r="B22" s="34" t="s">
        <v>1439</v>
      </c>
      <c r="D22" s="32" t="s">
        <v>1008</v>
      </c>
      <c r="E22" s="32" t="s">
        <v>1404</v>
      </c>
    </row>
    <row r="23" spans="1:10" ht="15.75" x14ac:dyDescent="0.25">
      <c r="A23" s="34" t="s">
        <v>48</v>
      </c>
      <c r="B23" s="34" t="s">
        <v>49</v>
      </c>
      <c r="D23" s="32" t="s">
        <v>1009</v>
      </c>
      <c r="E23" s="32" t="s">
        <v>1405</v>
      </c>
      <c r="G23" s="13" t="s">
        <v>1614</v>
      </c>
      <c r="H23" s="23"/>
      <c r="I23" s="23"/>
      <c r="J23" s="23"/>
    </row>
    <row r="24" spans="1:10" ht="15.75" x14ac:dyDescent="0.25">
      <c r="A24" s="34" t="s">
        <v>50</v>
      </c>
      <c r="B24" s="34" t="s">
        <v>51</v>
      </c>
      <c r="D24" s="32" t="s">
        <v>1010</v>
      </c>
      <c r="E24" s="32" t="s">
        <v>1255</v>
      </c>
      <c r="G24" s="30" t="s">
        <v>1672</v>
      </c>
      <c r="H24" s="23"/>
      <c r="I24" s="23"/>
      <c r="J24" s="23"/>
    </row>
    <row r="25" spans="1:10" ht="15.75" x14ac:dyDescent="0.25">
      <c r="A25" s="34" t="s">
        <v>52</v>
      </c>
      <c r="B25" s="34" t="s">
        <v>53</v>
      </c>
      <c r="D25" s="32" t="s">
        <v>1011</v>
      </c>
      <c r="E25" s="32" t="s">
        <v>1838</v>
      </c>
      <c r="G25" s="30" t="s">
        <v>1673</v>
      </c>
      <c r="H25" s="23"/>
      <c r="I25" s="23"/>
      <c r="J25" s="23"/>
    </row>
    <row r="26" spans="1:10" ht="15.75" x14ac:dyDescent="0.25">
      <c r="A26" s="34" t="s">
        <v>54</v>
      </c>
      <c r="B26" s="34" t="s">
        <v>55</v>
      </c>
      <c r="D26" s="32" t="s">
        <v>1012</v>
      </c>
      <c r="E26" s="32" t="s">
        <v>1744</v>
      </c>
      <c r="G26" s="30" t="s">
        <v>1674</v>
      </c>
      <c r="H26" s="23"/>
      <c r="I26" s="23"/>
      <c r="J26" s="23"/>
    </row>
    <row r="27" spans="1:10" ht="15.75" x14ac:dyDescent="0.25">
      <c r="A27" s="34" t="s">
        <v>56</v>
      </c>
      <c r="B27" s="34" t="s">
        <v>57</v>
      </c>
      <c r="D27" s="32" t="s">
        <v>1013</v>
      </c>
      <c r="E27" s="32" t="s">
        <v>1406</v>
      </c>
      <c r="G27" s="30" t="s">
        <v>1675</v>
      </c>
      <c r="H27" s="23"/>
      <c r="I27" s="23"/>
      <c r="J27" s="23"/>
    </row>
    <row r="28" spans="1:10" ht="15.75" x14ac:dyDescent="0.25">
      <c r="A28" s="34" t="s">
        <v>58</v>
      </c>
      <c r="B28" s="34" t="s">
        <v>59</v>
      </c>
      <c r="D28" s="32" t="s">
        <v>1014</v>
      </c>
      <c r="E28" s="32" t="s">
        <v>1256</v>
      </c>
      <c r="G28" s="30" t="s">
        <v>1676</v>
      </c>
      <c r="H28" s="23"/>
      <c r="I28" s="23"/>
      <c r="J28" s="23"/>
    </row>
    <row r="29" spans="1:10" ht="15.75" x14ac:dyDescent="0.25">
      <c r="A29" s="34" t="s">
        <v>60</v>
      </c>
      <c r="B29" s="34" t="s">
        <v>61</v>
      </c>
      <c r="D29" s="32" t="s">
        <v>1015</v>
      </c>
      <c r="E29" s="32" t="s">
        <v>1832</v>
      </c>
      <c r="G29" s="30" t="s">
        <v>1677</v>
      </c>
      <c r="H29" s="23"/>
      <c r="I29" s="23"/>
      <c r="J29" s="23"/>
    </row>
    <row r="30" spans="1:10" ht="15.75" x14ac:dyDescent="0.25">
      <c r="A30" s="34" t="s">
        <v>62</v>
      </c>
      <c r="B30" s="34" t="s">
        <v>1440</v>
      </c>
      <c r="D30" s="32" t="s">
        <v>1016</v>
      </c>
      <c r="E30" s="32" t="s">
        <v>1257</v>
      </c>
      <c r="G30" s="30" t="s">
        <v>1678</v>
      </c>
      <c r="H30" s="23"/>
      <c r="I30" s="23"/>
      <c r="J30" s="23"/>
    </row>
    <row r="31" spans="1:10" ht="15.75" x14ac:dyDescent="0.25">
      <c r="A31" s="34" t="s">
        <v>63</v>
      </c>
      <c r="B31" s="34" t="s">
        <v>1441</v>
      </c>
      <c r="D31" s="32" t="s">
        <v>1017</v>
      </c>
      <c r="E31" s="32" t="s">
        <v>1745</v>
      </c>
      <c r="G31" s="30" t="s">
        <v>1679</v>
      </c>
      <c r="H31" s="23"/>
      <c r="I31" s="23"/>
      <c r="J31" s="23"/>
    </row>
    <row r="32" spans="1:10" ht="31.5" x14ac:dyDescent="0.25">
      <c r="A32" s="34" t="s">
        <v>64</v>
      </c>
      <c r="B32" s="34" t="s">
        <v>65</v>
      </c>
      <c r="D32" s="32" t="s">
        <v>1018</v>
      </c>
      <c r="E32" s="32" t="s">
        <v>1817</v>
      </c>
      <c r="G32" s="30" t="s">
        <v>1680</v>
      </c>
    </row>
    <row r="33" spans="1:7" ht="15.75" x14ac:dyDescent="0.25">
      <c r="A33" s="34" t="s">
        <v>66</v>
      </c>
      <c r="B33" s="34" t="s">
        <v>67</v>
      </c>
      <c r="D33" s="32" t="s">
        <v>1019</v>
      </c>
      <c r="E33" s="32" t="s">
        <v>1258</v>
      </c>
      <c r="G33" s="30" t="s">
        <v>1681</v>
      </c>
    </row>
    <row r="34" spans="1:7" ht="31.5" x14ac:dyDescent="0.25">
      <c r="A34" s="34" t="s">
        <v>68</v>
      </c>
      <c r="B34" s="34" t="s">
        <v>1442</v>
      </c>
      <c r="D34" s="32" t="s">
        <v>1020</v>
      </c>
      <c r="E34" s="32" t="s">
        <v>1259</v>
      </c>
      <c r="G34" s="30" t="s">
        <v>1682</v>
      </c>
    </row>
    <row r="35" spans="1:7" ht="31.5" x14ac:dyDescent="0.25">
      <c r="A35" s="34" t="s">
        <v>69</v>
      </c>
      <c r="B35" s="34" t="s">
        <v>70</v>
      </c>
      <c r="D35" s="32" t="s">
        <v>1021</v>
      </c>
      <c r="E35" s="32" t="s">
        <v>1857</v>
      </c>
    </row>
    <row r="36" spans="1:7" ht="15.75" x14ac:dyDescent="0.25">
      <c r="A36" s="34" t="s">
        <v>71</v>
      </c>
      <c r="B36" s="34" t="s">
        <v>1622</v>
      </c>
      <c r="D36" s="32" t="s">
        <v>1818</v>
      </c>
      <c r="E36" s="32" t="s">
        <v>1819</v>
      </c>
    </row>
    <row r="37" spans="1:7" ht="31.5" x14ac:dyDescent="0.25">
      <c r="A37" s="34" t="s">
        <v>72</v>
      </c>
      <c r="B37" s="34" t="s">
        <v>1865</v>
      </c>
      <c r="D37" s="32" t="s">
        <v>1022</v>
      </c>
      <c r="E37" s="32" t="s">
        <v>1260</v>
      </c>
    </row>
    <row r="38" spans="1:7" ht="15.75" x14ac:dyDescent="0.25">
      <c r="A38" s="34" t="s">
        <v>73</v>
      </c>
      <c r="B38" s="34" t="s">
        <v>74</v>
      </c>
      <c r="D38" s="32" t="s">
        <v>1023</v>
      </c>
      <c r="E38" s="32" t="s">
        <v>1261</v>
      </c>
    </row>
    <row r="39" spans="1:7" ht="15.75" x14ac:dyDescent="0.25">
      <c r="A39" s="34" t="s">
        <v>75</v>
      </c>
      <c r="B39" s="34" t="s">
        <v>76</v>
      </c>
      <c r="D39" s="32" t="s">
        <v>1024</v>
      </c>
      <c r="E39" s="32" t="s">
        <v>1407</v>
      </c>
    </row>
    <row r="40" spans="1:7" ht="15.75" x14ac:dyDescent="0.25">
      <c r="A40" s="34" t="s">
        <v>77</v>
      </c>
      <c r="B40" s="34" t="s">
        <v>78</v>
      </c>
      <c r="D40" s="32" t="s">
        <v>1025</v>
      </c>
      <c r="E40" s="32" t="s">
        <v>1408</v>
      </c>
    </row>
    <row r="41" spans="1:7" ht="15.75" x14ac:dyDescent="0.25">
      <c r="A41" s="34" t="s">
        <v>79</v>
      </c>
      <c r="B41" s="34" t="s">
        <v>1711</v>
      </c>
      <c r="D41" s="32" t="s">
        <v>1026</v>
      </c>
      <c r="E41" s="32" t="s">
        <v>1409</v>
      </c>
    </row>
    <row r="42" spans="1:7" ht="15.75" x14ac:dyDescent="0.25">
      <c r="A42" s="34" t="s">
        <v>80</v>
      </c>
      <c r="B42" s="34" t="s">
        <v>81</v>
      </c>
      <c r="D42" s="32" t="s">
        <v>1027</v>
      </c>
      <c r="E42" s="32" t="s">
        <v>1410</v>
      </c>
    </row>
    <row r="43" spans="1:7" ht="15.75" x14ac:dyDescent="0.25">
      <c r="A43" s="34" t="s">
        <v>82</v>
      </c>
      <c r="B43" s="34" t="s">
        <v>83</v>
      </c>
      <c r="D43" s="32" t="s">
        <v>1028</v>
      </c>
      <c r="E43" s="32" t="s">
        <v>1411</v>
      </c>
    </row>
    <row r="44" spans="1:7" ht="15.75" x14ac:dyDescent="0.25">
      <c r="A44" s="34" t="s">
        <v>84</v>
      </c>
      <c r="B44" s="34" t="s">
        <v>85</v>
      </c>
      <c r="D44" s="32" t="s">
        <v>1029</v>
      </c>
      <c r="E44" s="32" t="s">
        <v>1262</v>
      </c>
    </row>
    <row r="45" spans="1:7" ht="15.75" x14ac:dyDescent="0.25">
      <c r="A45" s="34" t="s">
        <v>86</v>
      </c>
      <c r="B45" s="34" t="s">
        <v>87</v>
      </c>
      <c r="D45" s="32" t="s">
        <v>1030</v>
      </c>
      <c r="E45" s="32" t="s">
        <v>1263</v>
      </c>
    </row>
    <row r="46" spans="1:7" ht="15.75" x14ac:dyDescent="0.25">
      <c r="A46" s="34" t="s">
        <v>88</v>
      </c>
      <c r="B46" s="34" t="s">
        <v>1443</v>
      </c>
      <c r="D46" s="32" t="s">
        <v>1031</v>
      </c>
      <c r="E46" s="32" t="s">
        <v>1264</v>
      </c>
    </row>
    <row r="47" spans="1:7" ht="15.75" x14ac:dyDescent="0.25">
      <c r="A47" s="34" t="s">
        <v>89</v>
      </c>
      <c r="B47" s="34" t="s">
        <v>90</v>
      </c>
      <c r="D47" s="32" t="s">
        <v>1032</v>
      </c>
      <c r="E47" s="32" t="s">
        <v>1845</v>
      </c>
    </row>
    <row r="48" spans="1:7" ht="15.75" x14ac:dyDescent="0.25">
      <c r="A48" s="34" t="s">
        <v>91</v>
      </c>
      <c r="B48" s="34" t="s">
        <v>1444</v>
      </c>
      <c r="D48" s="32" t="s">
        <v>1033</v>
      </c>
      <c r="E48" s="32" t="s">
        <v>1412</v>
      </c>
    </row>
    <row r="49" spans="1:5" ht="15.75" x14ac:dyDescent="0.25">
      <c r="A49" s="34" t="s">
        <v>1445</v>
      </c>
      <c r="B49" s="34" t="s">
        <v>1446</v>
      </c>
      <c r="D49" s="32" t="s">
        <v>1034</v>
      </c>
      <c r="E49" s="32" t="s">
        <v>1746</v>
      </c>
    </row>
    <row r="50" spans="1:5" ht="15.75" x14ac:dyDescent="0.25">
      <c r="A50" s="34" t="s">
        <v>92</v>
      </c>
      <c r="B50" s="34" t="s">
        <v>93</v>
      </c>
      <c r="D50" s="32" t="s">
        <v>1035</v>
      </c>
      <c r="E50" s="32" t="s">
        <v>1747</v>
      </c>
    </row>
    <row r="51" spans="1:5" ht="15.75" x14ac:dyDescent="0.25">
      <c r="A51" s="34" t="s">
        <v>94</v>
      </c>
      <c r="B51" s="34" t="s">
        <v>1447</v>
      </c>
      <c r="D51" s="32" t="s">
        <v>1036</v>
      </c>
      <c r="E51" s="32" t="s">
        <v>1748</v>
      </c>
    </row>
    <row r="52" spans="1:5" ht="15.75" x14ac:dyDescent="0.25">
      <c r="A52" s="34" t="s">
        <v>95</v>
      </c>
      <c r="B52" s="34" t="s">
        <v>96</v>
      </c>
      <c r="D52" s="32" t="s">
        <v>1037</v>
      </c>
      <c r="E52" s="32" t="s">
        <v>1265</v>
      </c>
    </row>
    <row r="53" spans="1:5" ht="15.75" x14ac:dyDescent="0.25">
      <c r="A53" s="34" t="s">
        <v>97</v>
      </c>
      <c r="B53" s="34" t="s">
        <v>98</v>
      </c>
      <c r="D53" s="32" t="s">
        <v>1038</v>
      </c>
      <c r="E53" s="32" t="s">
        <v>1266</v>
      </c>
    </row>
    <row r="54" spans="1:5" ht="15.75" x14ac:dyDescent="0.25">
      <c r="A54" s="34" t="s">
        <v>99</v>
      </c>
      <c r="B54" s="34" t="s">
        <v>100</v>
      </c>
      <c r="D54" s="32" t="s">
        <v>1039</v>
      </c>
      <c r="E54" s="32" t="s">
        <v>1267</v>
      </c>
    </row>
    <row r="55" spans="1:5" ht="15.75" x14ac:dyDescent="0.25">
      <c r="A55" s="34" t="s">
        <v>101</v>
      </c>
      <c r="B55" s="34" t="s">
        <v>102</v>
      </c>
      <c r="D55" s="32" t="s">
        <v>1040</v>
      </c>
      <c r="E55" s="32" t="s">
        <v>1268</v>
      </c>
    </row>
    <row r="56" spans="1:5" ht="15.75" x14ac:dyDescent="0.25">
      <c r="A56" s="34" t="s">
        <v>103</v>
      </c>
      <c r="B56" s="34" t="s">
        <v>1448</v>
      </c>
      <c r="D56" s="32" t="s">
        <v>1041</v>
      </c>
      <c r="E56" s="32" t="s">
        <v>1749</v>
      </c>
    </row>
    <row r="57" spans="1:5" ht="15.75" x14ac:dyDescent="0.25">
      <c r="A57" s="34" t="s">
        <v>104</v>
      </c>
      <c r="B57" s="34" t="s">
        <v>1623</v>
      </c>
      <c r="D57" s="32" t="s">
        <v>1042</v>
      </c>
      <c r="E57" s="32" t="s">
        <v>1413</v>
      </c>
    </row>
    <row r="58" spans="1:5" ht="15.75" x14ac:dyDescent="0.25">
      <c r="A58" s="34" t="s">
        <v>105</v>
      </c>
      <c r="B58" s="34" t="s">
        <v>1624</v>
      </c>
      <c r="D58" s="32" t="s">
        <v>1043</v>
      </c>
      <c r="E58" s="32" t="s">
        <v>1750</v>
      </c>
    </row>
    <row r="59" spans="1:5" ht="15.75" x14ac:dyDescent="0.25">
      <c r="A59" s="34" t="s">
        <v>106</v>
      </c>
      <c r="B59" s="34" t="s">
        <v>1625</v>
      </c>
      <c r="D59" s="32" t="s">
        <v>1044</v>
      </c>
      <c r="E59" s="32" t="s">
        <v>1414</v>
      </c>
    </row>
    <row r="60" spans="1:5" ht="15.75" x14ac:dyDescent="0.25">
      <c r="A60" s="34" t="s">
        <v>107</v>
      </c>
      <c r="B60" s="34" t="s">
        <v>108</v>
      </c>
      <c r="D60" s="32" t="s">
        <v>1045</v>
      </c>
      <c r="E60" s="32" t="s">
        <v>1415</v>
      </c>
    </row>
    <row r="61" spans="1:5" ht="15.75" x14ac:dyDescent="0.25">
      <c r="A61" s="34" t="s">
        <v>109</v>
      </c>
      <c r="B61" s="34" t="s">
        <v>1449</v>
      </c>
      <c r="D61" s="32" t="s">
        <v>1046</v>
      </c>
      <c r="E61" s="32" t="s">
        <v>1269</v>
      </c>
    </row>
    <row r="62" spans="1:5" ht="15.75" x14ac:dyDescent="0.25">
      <c r="A62" s="34" t="s">
        <v>110</v>
      </c>
      <c r="B62" s="34" t="s">
        <v>1450</v>
      </c>
      <c r="D62" s="32" t="s">
        <v>1047</v>
      </c>
      <c r="E62" s="32" t="s">
        <v>1751</v>
      </c>
    </row>
    <row r="63" spans="1:5" ht="15.75" x14ac:dyDescent="0.25">
      <c r="A63" s="34" t="s">
        <v>111</v>
      </c>
      <c r="B63" s="34" t="s">
        <v>1626</v>
      </c>
      <c r="D63" s="32" t="s">
        <v>1048</v>
      </c>
      <c r="E63" s="32" t="s">
        <v>1416</v>
      </c>
    </row>
    <row r="64" spans="1:5" ht="15.75" x14ac:dyDescent="0.25">
      <c r="A64" s="34" t="s">
        <v>112</v>
      </c>
      <c r="B64" s="34" t="s">
        <v>1451</v>
      </c>
      <c r="D64" s="32" t="s">
        <v>1049</v>
      </c>
      <c r="E64" s="32" t="s">
        <v>1270</v>
      </c>
    </row>
    <row r="65" spans="1:5" ht="15.75" x14ac:dyDescent="0.25">
      <c r="A65" s="34" t="s">
        <v>113</v>
      </c>
      <c r="B65" s="34" t="s">
        <v>1866</v>
      </c>
      <c r="D65" s="32" t="s">
        <v>1050</v>
      </c>
      <c r="E65" s="32" t="s">
        <v>1271</v>
      </c>
    </row>
    <row r="66" spans="1:5" ht="15.75" x14ac:dyDescent="0.25">
      <c r="A66" s="34" t="s">
        <v>114</v>
      </c>
      <c r="B66" s="34" t="s">
        <v>1452</v>
      </c>
      <c r="D66" s="32" t="s">
        <v>1051</v>
      </c>
      <c r="E66" s="32" t="s">
        <v>1417</v>
      </c>
    </row>
    <row r="67" spans="1:5" ht="15.75" x14ac:dyDescent="0.25">
      <c r="A67" s="34" t="s">
        <v>115</v>
      </c>
      <c r="B67" s="34" t="s">
        <v>116</v>
      </c>
      <c r="D67" s="32" t="s">
        <v>1052</v>
      </c>
      <c r="E67" s="32" t="s">
        <v>1272</v>
      </c>
    </row>
    <row r="68" spans="1:5" ht="15.75" x14ac:dyDescent="0.25">
      <c r="A68" s="34" t="s">
        <v>117</v>
      </c>
      <c r="B68" s="34" t="s">
        <v>118</v>
      </c>
      <c r="D68" s="32" t="s">
        <v>1053</v>
      </c>
      <c r="E68" s="32" t="s">
        <v>1752</v>
      </c>
    </row>
    <row r="69" spans="1:5" ht="15.75" x14ac:dyDescent="0.25">
      <c r="A69" s="34" t="s">
        <v>119</v>
      </c>
      <c r="B69" s="34" t="s">
        <v>1453</v>
      </c>
      <c r="D69" s="32" t="s">
        <v>1054</v>
      </c>
      <c r="E69" s="32" t="s">
        <v>1842</v>
      </c>
    </row>
    <row r="70" spans="1:5" ht="15.75" x14ac:dyDescent="0.25">
      <c r="A70" s="34" t="s">
        <v>120</v>
      </c>
      <c r="B70" s="34" t="s">
        <v>1627</v>
      </c>
      <c r="D70" s="32" t="s">
        <v>1055</v>
      </c>
      <c r="E70" s="32" t="s">
        <v>1273</v>
      </c>
    </row>
    <row r="71" spans="1:5" ht="15.75" x14ac:dyDescent="0.25">
      <c r="A71" s="34" t="s">
        <v>121</v>
      </c>
      <c r="B71" s="34" t="s">
        <v>122</v>
      </c>
      <c r="D71" s="32" t="s">
        <v>1056</v>
      </c>
      <c r="E71" s="32" t="s">
        <v>1753</v>
      </c>
    </row>
    <row r="72" spans="1:5" ht="15.75" x14ac:dyDescent="0.25">
      <c r="A72" s="34" t="s">
        <v>123</v>
      </c>
      <c r="B72" s="34" t="s">
        <v>124</v>
      </c>
      <c r="D72" s="32" t="s">
        <v>1057</v>
      </c>
      <c r="E72" s="32" t="s">
        <v>1754</v>
      </c>
    </row>
    <row r="73" spans="1:5" ht="15.75" x14ac:dyDescent="0.25">
      <c r="A73" s="34" t="s">
        <v>125</v>
      </c>
      <c r="B73" s="34" t="s">
        <v>1454</v>
      </c>
      <c r="D73" s="32" t="s">
        <v>1058</v>
      </c>
      <c r="E73" s="32" t="s">
        <v>1755</v>
      </c>
    </row>
    <row r="74" spans="1:5" ht="15.75" x14ac:dyDescent="0.25">
      <c r="A74" s="34" t="s">
        <v>126</v>
      </c>
      <c r="B74" s="34" t="s">
        <v>1867</v>
      </c>
      <c r="D74" s="32" t="s">
        <v>1059</v>
      </c>
      <c r="E74" s="32" t="s">
        <v>1756</v>
      </c>
    </row>
    <row r="75" spans="1:5" ht="15.75" x14ac:dyDescent="0.25">
      <c r="A75" s="34" t="s">
        <v>127</v>
      </c>
      <c r="B75" s="34" t="s">
        <v>128</v>
      </c>
      <c r="D75" s="32" t="s">
        <v>1060</v>
      </c>
      <c r="E75" s="32" t="s">
        <v>1757</v>
      </c>
    </row>
    <row r="76" spans="1:5" ht="15.75" x14ac:dyDescent="0.25">
      <c r="A76" s="34" t="s">
        <v>129</v>
      </c>
      <c r="B76" s="34" t="s">
        <v>130</v>
      </c>
      <c r="D76" s="32" t="s">
        <v>1061</v>
      </c>
      <c r="E76" s="32" t="s">
        <v>1274</v>
      </c>
    </row>
    <row r="77" spans="1:5" ht="15.75" x14ac:dyDescent="0.25">
      <c r="A77" s="34" t="s">
        <v>131</v>
      </c>
      <c r="B77" s="34" t="s">
        <v>1455</v>
      </c>
      <c r="D77" s="32" t="s">
        <v>1062</v>
      </c>
      <c r="E77" s="32" t="s">
        <v>1846</v>
      </c>
    </row>
    <row r="78" spans="1:5" ht="15.75" x14ac:dyDescent="0.25">
      <c r="A78" s="34" t="s">
        <v>132</v>
      </c>
      <c r="B78" s="34" t="s">
        <v>133</v>
      </c>
      <c r="D78" s="32" t="s">
        <v>1063</v>
      </c>
      <c r="E78" s="32" t="s">
        <v>1275</v>
      </c>
    </row>
    <row r="79" spans="1:5" ht="15.75" x14ac:dyDescent="0.25">
      <c r="A79" s="34" t="s">
        <v>134</v>
      </c>
      <c r="B79" s="34" t="s">
        <v>135</v>
      </c>
      <c r="D79" s="32" t="s">
        <v>1064</v>
      </c>
      <c r="E79" s="32" t="s">
        <v>1758</v>
      </c>
    </row>
    <row r="80" spans="1:5" ht="15.75" x14ac:dyDescent="0.25">
      <c r="A80" s="34" t="s">
        <v>136</v>
      </c>
      <c r="B80" s="34" t="s">
        <v>1456</v>
      </c>
      <c r="D80" s="32" t="s">
        <v>1065</v>
      </c>
      <c r="E80" s="32" t="s">
        <v>1276</v>
      </c>
    </row>
    <row r="81" spans="1:5" ht="15.75" x14ac:dyDescent="0.25">
      <c r="A81" s="34" t="s">
        <v>137</v>
      </c>
      <c r="B81" s="34" t="s">
        <v>1712</v>
      </c>
      <c r="D81" s="32" t="s">
        <v>1066</v>
      </c>
      <c r="E81" s="32" t="s">
        <v>1277</v>
      </c>
    </row>
    <row r="82" spans="1:5" ht="15.75" x14ac:dyDescent="0.25">
      <c r="A82" s="34" t="s">
        <v>138</v>
      </c>
      <c r="B82" s="34" t="s">
        <v>1457</v>
      </c>
      <c r="D82" s="32" t="s">
        <v>1067</v>
      </c>
      <c r="E82" s="32" t="s">
        <v>1759</v>
      </c>
    </row>
    <row r="83" spans="1:5" ht="15.75" x14ac:dyDescent="0.25">
      <c r="A83" s="34" t="s">
        <v>139</v>
      </c>
      <c r="B83" s="34" t="s">
        <v>140</v>
      </c>
      <c r="D83" s="32" t="s">
        <v>1856</v>
      </c>
      <c r="E83" s="32" t="s">
        <v>1760</v>
      </c>
    </row>
    <row r="84" spans="1:5" ht="15.75" x14ac:dyDescent="0.25">
      <c r="A84" s="34" t="s">
        <v>141</v>
      </c>
      <c r="B84" s="34" t="s">
        <v>142</v>
      </c>
      <c r="D84" s="32" t="s">
        <v>1068</v>
      </c>
      <c r="E84" s="32" t="s">
        <v>1278</v>
      </c>
    </row>
    <row r="85" spans="1:5" ht="15.75" x14ac:dyDescent="0.25">
      <c r="A85" s="34" t="s">
        <v>143</v>
      </c>
      <c r="B85" s="34" t="s">
        <v>144</v>
      </c>
      <c r="D85" s="32" t="s">
        <v>1069</v>
      </c>
      <c r="E85" s="32" t="s">
        <v>1279</v>
      </c>
    </row>
    <row r="86" spans="1:5" ht="15.75" x14ac:dyDescent="0.25">
      <c r="A86" s="34" t="s">
        <v>145</v>
      </c>
      <c r="B86" s="34" t="s">
        <v>1458</v>
      </c>
      <c r="D86" s="32" t="s">
        <v>1070</v>
      </c>
      <c r="E86" s="32" t="s">
        <v>1760</v>
      </c>
    </row>
    <row r="87" spans="1:5" ht="15.75" x14ac:dyDescent="0.25">
      <c r="A87" s="34" t="s">
        <v>146</v>
      </c>
      <c r="B87" s="34" t="s">
        <v>147</v>
      </c>
      <c r="D87" s="32" t="s">
        <v>1071</v>
      </c>
      <c r="E87" s="32" t="s">
        <v>1814</v>
      </c>
    </row>
    <row r="88" spans="1:5" ht="31.5" x14ac:dyDescent="0.25">
      <c r="A88" s="34" t="s">
        <v>148</v>
      </c>
      <c r="B88" s="34" t="s">
        <v>149</v>
      </c>
      <c r="D88" s="32" t="s">
        <v>1072</v>
      </c>
      <c r="E88" s="32" t="s">
        <v>1837</v>
      </c>
    </row>
    <row r="89" spans="1:5" ht="15.75" x14ac:dyDescent="0.25">
      <c r="A89" s="34" t="s">
        <v>150</v>
      </c>
      <c r="B89" s="34" t="s">
        <v>151</v>
      </c>
      <c r="D89" s="32" t="s">
        <v>1073</v>
      </c>
      <c r="E89" s="32" t="s">
        <v>1761</v>
      </c>
    </row>
    <row r="90" spans="1:5" ht="15.75" x14ac:dyDescent="0.25">
      <c r="A90" s="34" t="s">
        <v>152</v>
      </c>
      <c r="B90" s="34" t="s">
        <v>153</v>
      </c>
      <c r="D90" s="32" t="s">
        <v>1074</v>
      </c>
      <c r="E90" s="32" t="s">
        <v>1280</v>
      </c>
    </row>
    <row r="91" spans="1:5" ht="15.75" x14ac:dyDescent="0.25">
      <c r="A91" s="34" t="s">
        <v>154</v>
      </c>
      <c r="B91" s="34" t="s">
        <v>155</v>
      </c>
      <c r="D91" s="32" t="s">
        <v>1075</v>
      </c>
      <c r="E91" s="32" t="s">
        <v>1281</v>
      </c>
    </row>
    <row r="92" spans="1:5" ht="15.75" x14ac:dyDescent="0.25">
      <c r="A92" s="34" t="s">
        <v>156</v>
      </c>
      <c r="B92" s="34" t="s">
        <v>1459</v>
      </c>
      <c r="D92" s="32" t="s">
        <v>1076</v>
      </c>
      <c r="E92" s="32" t="s">
        <v>1820</v>
      </c>
    </row>
    <row r="93" spans="1:5" ht="15.75" x14ac:dyDescent="0.25">
      <c r="A93" s="34" t="s">
        <v>157</v>
      </c>
      <c r="B93" s="34" t="s">
        <v>1460</v>
      </c>
      <c r="D93" s="32" t="s">
        <v>1077</v>
      </c>
      <c r="E93" s="32" t="s">
        <v>1821</v>
      </c>
    </row>
    <row r="94" spans="1:5" ht="15.75" x14ac:dyDescent="0.25">
      <c r="A94" s="34" t="s">
        <v>158</v>
      </c>
      <c r="B94" s="34" t="s">
        <v>1397</v>
      </c>
      <c r="D94" s="32" t="s">
        <v>1078</v>
      </c>
      <c r="E94" s="32" t="s">
        <v>1762</v>
      </c>
    </row>
    <row r="95" spans="1:5" ht="15.75" x14ac:dyDescent="0.25">
      <c r="A95" s="34" t="s">
        <v>159</v>
      </c>
      <c r="B95" s="34" t="s">
        <v>160</v>
      </c>
      <c r="D95" s="32" t="s">
        <v>1079</v>
      </c>
      <c r="E95" s="32" t="s">
        <v>1822</v>
      </c>
    </row>
    <row r="96" spans="1:5" ht="15.75" x14ac:dyDescent="0.25">
      <c r="A96" s="34" t="s">
        <v>161</v>
      </c>
      <c r="B96" s="34" t="s">
        <v>1461</v>
      </c>
      <c r="D96" s="32" t="s">
        <v>1080</v>
      </c>
      <c r="E96" s="32" t="s">
        <v>1823</v>
      </c>
    </row>
    <row r="97" spans="1:5" ht="31.5" x14ac:dyDescent="0.25">
      <c r="A97" s="34" t="s">
        <v>162</v>
      </c>
      <c r="B97" s="34" t="s">
        <v>163</v>
      </c>
      <c r="D97" s="32" t="s">
        <v>1854</v>
      </c>
      <c r="E97" s="32" t="s">
        <v>1855</v>
      </c>
    </row>
    <row r="98" spans="1:5" ht="15.75" x14ac:dyDescent="0.25">
      <c r="A98" s="34" t="s">
        <v>164</v>
      </c>
      <c r="B98" s="34" t="s">
        <v>1987</v>
      </c>
      <c r="D98" s="32" t="s">
        <v>1081</v>
      </c>
      <c r="E98" s="32" t="s">
        <v>1763</v>
      </c>
    </row>
    <row r="99" spans="1:5" ht="15.75" x14ac:dyDescent="0.25">
      <c r="A99" s="34" t="s">
        <v>165</v>
      </c>
      <c r="B99" s="34" t="s">
        <v>1628</v>
      </c>
      <c r="D99" s="32" t="s">
        <v>1082</v>
      </c>
      <c r="E99" s="32" t="s">
        <v>1824</v>
      </c>
    </row>
    <row r="100" spans="1:5" ht="15.75" x14ac:dyDescent="0.25">
      <c r="A100" s="34" t="s">
        <v>166</v>
      </c>
      <c r="B100" s="34" t="s">
        <v>1462</v>
      </c>
      <c r="D100" s="32" t="s">
        <v>1083</v>
      </c>
      <c r="E100" s="32" t="s">
        <v>1825</v>
      </c>
    </row>
    <row r="101" spans="1:5" ht="15.75" x14ac:dyDescent="0.25">
      <c r="A101" s="34" t="s">
        <v>167</v>
      </c>
      <c r="B101" s="34" t="s">
        <v>1463</v>
      </c>
      <c r="D101" s="32" t="s">
        <v>1084</v>
      </c>
      <c r="E101" s="32" t="s">
        <v>1764</v>
      </c>
    </row>
    <row r="102" spans="1:5" ht="15.75" x14ac:dyDescent="0.25">
      <c r="A102" s="34" t="s">
        <v>168</v>
      </c>
      <c r="B102" s="34" t="s">
        <v>1713</v>
      </c>
      <c r="D102" s="32" t="s">
        <v>1085</v>
      </c>
      <c r="E102" s="32" t="s">
        <v>1826</v>
      </c>
    </row>
    <row r="103" spans="1:5" ht="15.75" x14ac:dyDescent="0.25">
      <c r="A103" s="34" t="s">
        <v>169</v>
      </c>
      <c r="B103" s="34" t="s">
        <v>1464</v>
      </c>
      <c r="D103" s="32" t="s">
        <v>1086</v>
      </c>
      <c r="E103" s="32" t="s">
        <v>1827</v>
      </c>
    </row>
    <row r="104" spans="1:5" ht="31.5" x14ac:dyDescent="0.25">
      <c r="A104" s="34" t="s">
        <v>170</v>
      </c>
      <c r="B104" s="34" t="s">
        <v>171</v>
      </c>
      <c r="D104" s="32" t="s">
        <v>1860</v>
      </c>
      <c r="E104" s="32" t="s">
        <v>1861</v>
      </c>
    </row>
    <row r="105" spans="1:5" ht="15.75" x14ac:dyDescent="0.25">
      <c r="A105" s="34" t="s">
        <v>172</v>
      </c>
      <c r="B105" s="34" t="s">
        <v>173</v>
      </c>
      <c r="D105" s="32" t="s">
        <v>1087</v>
      </c>
      <c r="E105" s="32" t="s">
        <v>1765</v>
      </c>
    </row>
    <row r="106" spans="1:5" ht="15.75" x14ac:dyDescent="0.25">
      <c r="A106" s="34" t="s">
        <v>174</v>
      </c>
      <c r="B106" s="34" t="s">
        <v>175</v>
      </c>
      <c r="D106" s="32" t="s">
        <v>1088</v>
      </c>
      <c r="E106" s="32" t="s">
        <v>1766</v>
      </c>
    </row>
    <row r="107" spans="1:5" ht="15.75" x14ac:dyDescent="0.25">
      <c r="A107" s="34" t="s">
        <v>176</v>
      </c>
      <c r="B107" s="34" t="s">
        <v>177</v>
      </c>
      <c r="D107" s="32" t="s">
        <v>1089</v>
      </c>
      <c r="E107" s="32" t="s">
        <v>1828</v>
      </c>
    </row>
    <row r="108" spans="1:5" ht="15.75" x14ac:dyDescent="0.25">
      <c r="A108" s="34" t="s">
        <v>178</v>
      </c>
      <c r="B108" s="34" t="s">
        <v>179</v>
      </c>
      <c r="D108" s="32" t="s">
        <v>1090</v>
      </c>
      <c r="E108" s="32" t="s">
        <v>1829</v>
      </c>
    </row>
    <row r="109" spans="1:5" ht="31.5" x14ac:dyDescent="0.25">
      <c r="A109" s="34" t="s">
        <v>180</v>
      </c>
      <c r="B109" s="34" t="s">
        <v>181</v>
      </c>
      <c r="D109" s="32" t="s">
        <v>1862</v>
      </c>
      <c r="E109" s="32" t="s">
        <v>1863</v>
      </c>
    </row>
    <row r="110" spans="1:5" ht="15.75" x14ac:dyDescent="0.25">
      <c r="A110" s="34" t="s">
        <v>182</v>
      </c>
      <c r="B110" s="34" t="s">
        <v>1465</v>
      </c>
      <c r="D110" s="32" t="s">
        <v>1091</v>
      </c>
      <c r="E110" s="32" t="s">
        <v>1418</v>
      </c>
    </row>
    <row r="111" spans="1:5" ht="15.75" x14ac:dyDescent="0.25">
      <c r="A111" s="34" t="s">
        <v>183</v>
      </c>
      <c r="B111" s="34" t="s">
        <v>1466</v>
      </c>
      <c r="D111" s="32" t="s">
        <v>1092</v>
      </c>
      <c r="E111" s="32" t="s">
        <v>1419</v>
      </c>
    </row>
    <row r="112" spans="1:5" ht="15.75" x14ac:dyDescent="0.25">
      <c r="A112" s="34" t="s">
        <v>184</v>
      </c>
      <c r="B112" s="34" t="s">
        <v>185</v>
      </c>
      <c r="D112" s="32" t="s">
        <v>1093</v>
      </c>
      <c r="E112" s="32" t="s">
        <v>1420</v>
      </c>
    </row>
    <row r="113" spans="1:5" ht="15.75" x14ac:dyDescent="0.25">
      <c r="A113" s="34" t="s">
        <v>186</v>
      </c>
      <c r="B113" s="34" t="s">
        <v>187</v>
      </c>
      <c r="D113" s="32" t="s">
        <v>1094</v>
      </c>
      <c r="E113" s="32" t="s">
        <v>1421</v>
      </c>
    </row>
    <row r="114" spans="1:5" ht="15.75" x14ac:dyDescent="0.25">
      <c r="A114" s="34" t="s">
        <v>188</v>
      </c>
      <c r="B114" s="34" t="s">
        <v>1467</v>
      </c>
      <c r="D114" s="32" t="s">
        <v>1095</v>
      </c>
      <c r="E114" s="32" t="s">
        <v>1422</v>
      </c>
    </row>
    <row r="115" spans="1:5" ht="15.75" x14ac:dyDescent="0.25">
      <c r="A115" s="34" t="s">
        <v>189</v>
      </c>
      <c r="B115" s="34" t="s">
        <v>1868</v>
      </c>
      <c r="D115" s="32" t="s">
        <v>1096</v>
      </c>
      <c r="E115" s="32" t="s">
        <v>1423</v>
      </c>
    </row>
    <row r="116" spans="1:5" ht="15.75" x14ac:dyDescent="0.25">
      <c r="A116" s="34" t="s">
        <v>190</v>
      </c>
      <c r="B116" s="34" t="s">
        <v>191</v>
      </c>
      <c r="D116" s="32" t="s">
        <v>1767</v>
      </c>
      <c r="E116" s="32" t="s">
        <v>1768</v>
      </c>
    </row>
    <row r="117" spans="1:5" ht="15.75" x14ac:dyDescent="0.25">
      <c r="A117" s="34" t="s">
        <v>192</v>
      </c>
      <c r="B117" s="34" t="s">
        <v>193</v>
      </c>
      <c r="D117" s="32" t="s">
        <v>1097</v>
      </c>
      <c r="E117" s="32" t="s">
        <v>1282</v>
      </c>
    </row>
    <row r="118" spans="1:5" ht="15.75" x14ac:dyDescent="0.25">
      <c r="A118" s="34" t="s">
        <v>194</v>
      </c>
      <c r="B118" s="34" t="s">
        <v>195</v>
      </c>
      <c r="D118" s="32" t="s">
        <v>1098</v>
      </c>
      <c r="E118" s="32" t="s">
        <v>1835</v>
      </c>
    </row>
    <row r="119" spans="1:5" ht="15.75" x14ac:dyDescent="0.25">
      <c r="A119" s="34" t="s">
        <v>196</v>
      </c>
      <c r="B119" s="34" t="s">
        <v>197</v>
      </c>
      <c r="D119" s="32" t="s">
        <v>1099</v>
      </c>
      <c r="E119" s="32" t="s">
        <v>1283</v>
      </c>
    </row>
    <row r="120" spans="1:5" ht="15.75" x14ac:dyDescent="0.25">
      <c r="A120" s="34" t="s">
        <v>198</v>
      </c>
      <c r="B120" s="34" t="s">
        <v>199</v>
      </c>
      <c r="D120" s="32" t="s">
        <v>1100</v>
      </c>
      <c r="E120" s="32" t="s">
        <v>1284</v>
      </c>
    </row>
    <row r="121" spans="1:5" ht="15.75" x14ac:dyDescent="0.25">
      <c r="A121" s="34" t="s">
        <v>200</v>
      </c>
      <c r="B121" s="34" t="s">
        <v>201</v>
      </c>
      <c r="D121" s="32" t="s">
        <v>1101</v>
      </c>
      <c r="E121" s="32" t="s">
        <v>1843</v>
      </c>
    </row>
    <row r="122" spans="1:5" ht="15.75" x14ac:dyDescent="0.25">
      <c r="A122" s="34" t="s">
        <v>202</v>
      </c>
      <c r="B122" s="34" t="s">
        <v>203</v>
      </c>
      <c r="D122" s="32" t="s">
        <v>1102</v>
      </c>
      <c r="E122" s="32" t="s">
        <v>1285</v>
      </c>
    </row>
    <row r="123" spans="1:5" ht="15.75" x14ac:dyDescent="0.25">
      <c r="A123" s="34" t="s">
        <v>204</v>
      </c>
      <c r="B123" s="34" t="s">
        <v>1468</v>
      </c>
      <c r="D123" s="32" t="s">
        <v>1103</v>
      </c>
      <c r="E123" s="32" t="s">
        <v>1286</v>
      </c>
    </row>
    <row r="124" spans="1:5" ht="15.75" x14ac:dyDescent="0.25">
      <c r="A124" s="34" t="s">
        <v>205</v>
      </c>
      <c r="B124" s="34" t="s">
        <v>1469</v>
      </c>
      <c r="D124" s="32" t="s">
        <v>1104</v>
      </c>
      <c r="E124" s="32" t="s">
        <v>1287</v>
      </c>
    </row>
    <row r="125" spans="1:5" ht="15.75" x14ac:dyDescent="0.25">
      <c r="A125" s="34" t="s">
        <v>206</v>
      </c>
      <c r="B125" s="34" t="s">
        <v>1382</v>
      </c>
      <c r="D125" s="32" t="s">
        <v>1105</v>
      </c>
      <c r="E125" s="32" t="s">
        <v>1288</v>
      </c>
    </row>
    <row r="126" spans="1:5" ht="15.75" x14ac:dyDescent="0.25">
      <c r="A126" s="34" t="s">
        <v>207</v>
      </c>
      <c r="B126" s="34" t="s">
        <v>1470</v>
      </c>
      <c r="D126" s="32" t="s">
        <v>1106</v>
      </c>
      <c r="E126" s="32" t="s">
        <v>1289</v>
      </c>
    </row>
    <row r="127" spans="1:5" ht="15.75" x14ac:dyDescent="0.25">
      <c r="A127" s="34" t="s">
        <v>208</v>
      </c>
      <c r="B127" s="34" t="s">
        <v>1869</v>
      </c>
      <c r="D127" s="32" t="s">
        <v>1107</v>
      </c>
      <c r="E127" s="32" t="s">
        <v>1290</v>
      </c>
    </row>
    <row r="128" spans="1:5" ht="15.75" x14ac:dyDescent="0.25">
      <c r="A128" s="34" t="s">
        <v>209</v>
      </c>
      <c r="B128" s="34" t="s">
        <v>1471</v>
      </c>
      <c r="D128" s="32" t="s">
        <v>1108</v>
      </c>
      <c r="E128" s="32" t="s">
        <v>1769</v>
      </c>
    </row>
    <row r="129" spans="1:5" ht="15.75" x14ac:dyDescent="0.25">
      <c r="A129" s="34" t="s">
        <v>210</v>
      </c>
      <c r="B129" s="34" t="s">
        <v>1472</v>
      </c>
      <c r="D129" s="32" t="s">
        <v>1109</v>
      </c>
      <c r="E129" s="32" t="s">
        <v>1291</v>
      </c>
    </row>
    <row r="130" spans="1:5" ht="15.75" x14ac:dyDescent="0.25">
      <c r="A130" s="34" t="s">
        <v>211</v>
      </c>
      <c r="B130" s="34" t="s">
        <v>212</v>
      </c>
      <c r="D130" s="32" t="s">
        <v>1110</v>
      </c>
      <c r="E130" s="32" t="s">
        <v>1770</v>
      </c>
    </row>
    <row r="131" spans="1:5" ht="15.75" x14ac:dyDescent="0.25">
      <c r="A131" s="34" t="s">
        <v>213</v>
      </c>
      <c r="B131" s="34" t="s">
        <v>214</v>
      </c>
      <c r="D131" s="32" t="s">
        <v>1111</v>
      </c>
      <c r="E131" s="32" t="s">
        <v>1292</v>
      </c>
    </row>
    <row r="132" spans="1:5" ht="15.75" x14ac:dyDescent="0.25">
      <c r="A132" s="34" t="s">
        <v>215</v>
      </c>
      <c r="B132" s="34" t="s">
        <v>216</v>
      </c>
      <c r="D132" s="32" t="s">
        <v>1112</v>
      </c>
      <c r="E132" s="32" t="s">
        <v>1293</v>
      </c>
    </row>
    <row r="133" spans="1:5" ht="15.75" x14ac:dyDescent="0.25">
      <c r="A133" s="34" t="s">
        <v>217</v>
      </c>
      <c r="B133" s="34" t="s">
        <v>1988</v>
      </c>
      <c r="D133" s="32" t="s">
        <v>1113</v>
      </c>
      <c r="E133" s="32" t="s">
        <v>1850</v>
      </c>
    </row>
    <row r="134" spans="1:5" ht="15.75" x14ac:dyDescent="0.25">
      <c r="A134" s="34" t="s">
        <v>218</v>
      </c>
      <c r="B134" s="34" t="s">
        <v>219</v>
      </c>
      <c r="D134" s="32" t="s">
        <v>1114</v>
      </c>
      <c r="E134" s="32" t="s">
        <v>1771</v>
      </c>
    </row>
    <row r="135" spans="1:5" ht="15.75" x14ac:dyDescent="0.25">
      <c r="A135" s="34" t="s">
        <v>220</v>
      </c>
      <c r="B135" s="34" t="s">
        <v>221</v>
      </c>
      <c r="D135" s="32" t="s">
        <v>1115</v>
      </c>
      <c r="E135" s="32" t="s">
        <v>1772</v>
      </c>
    </row>
    <row r="136" spans="1:5" ht="15.75" x14ac:dyDescent="0.25">
      <c r="A136" s="34" t="s">
        <v>222</v>
      </c>
      <c r="B136" s="34" t="s">
        <v>1473</v>
      </c>
      <c r="D136" s="32" t="s">
        <v>1116</v>
      </c>
      <c r="E136" s="32" t="s">
        <v>1294</v>
      </c>
    </row>
    <row r="137" spans="1:5" ht="15.75" x14ac:dyDescent="0.25">
      <c r="A137" s="34" t="s">
        <v>223</v>
      </c>
      <c r="B137" s="34" t="s">
        <v>1474</v>
      </c>
      <c r="D137" s="32" t="s">
        <v>1117</v>
      </c>
      <c r="E137" s="32" t="s">
        <v>1773</v>
      </c>
    </row>
    <row r="138" spans="1:5" ht="15.75" x14ac:dyDescent="0.25">
      <c r="A138" s="34" t="s">
        <v>224</v>
      </c>
      <c r="B138" s="34" t="s">
        <v>1475</v>
      </c>
      <c r="D138" s="32" t="s">
        <v>1118</v>
      </c>
      <c r="E138" s="32" t="s">
        <v>1774</v>
      </c>
    </row>
    <row r="139" spans="1:5" ht="15.75" x14ac:dyDescent="0.25">
      <c r="A139" s="34" t="s">
        <v>225</v>
      </c>
      <c r="B139" s="34" t="s">
        <v>1476</v>
      </c>
      <c r="D139" s="32" t="s">
        <v>1119</v>
      </c>
      <c r="E139" s="32" t="s">
        <v>1295</v>
      </c>
    </row>
    <row r="140" spans="1:5" ht="15.75" x14ac:dyDescent="0.25">
      <c r="A140" s="34" t="s">
        <v>226</v>
      </c>
      <c r="B140" s="34" t="s">
        <v>227</v>
      </c>
      <c r="D140" s="32" t="s">
        <v>1120</v>
      </c>
      <c r="E140" s="32" t="s">
        <v>1296</v>
      </c>
    </row>
    <row r="141" spans="1:5" ht="15.75" x14ac:dyDescent="0.25">
      <c r="A141" s="34" t="s">
        <v>228</v>
      </c>
      <c r="B141" s="34" t="s">
        <v>1477</v>
      </c>
      <c r="D141" s="32" t="s">
        <v>1121</v>
      </c>
      <c r="E141" s="32" t="s">
        <v>1297</v>
      </c>
    </row>
    <row r="142" spans="1:5" ht="15.75" x14ac:dyDescent="0.25">
      <c r="A142" s="34" t="s">
        <v>229</v>
      </c>
      <c r="B142" s="34" t="s">
        <v>1478</v>
      </c>
      <c r="D142" s="32" t="s">
        <v>1122</v>
      </c>
      <c r="E142" s="32" t="s">
        <v>1298</v>
      </c>
    </row>
    <row r="143" spans="1:5" ht="31.5" x14ac:dyDescent="0.25">
      <c r="A143" s="34" t="s">
        <v>230</v>
      </c>
      <c r="B143" s="34" t="s">
        <v>231</v>
      </c>
      <c r="D143" s="32" t="s">
        <v>1123</v>
      </c>
      <c r="E143" s="32" t="s">
        <v>1840</v>
      </c>
    </row>
    <row r="144" spans="1:5" ht="15.75" x14ac:dyDescent="0.25">
      <c r="A144" s="34" t="s">
        <v>232</v>
      </c>
      <c r="B144" s="34" t="s">
        <v>233</v>
      </c>
      <c r="D144" s="32" t="s">
        <v>1124</v>
      </c>
      <c r="E144" s="32" t="s">
        <v>1775</v>
      </c>
    </row>
    <row r="145" spans="1:5" ht="15.75" x14ac:dyDescent="0.25">
      <c r="A145" s="34" t="s">
        <v>234</v>
      </c>
      <c r="B145" s="34" t="s">
        <v>235</v>
      </c>
      <c r="D145" s="32" t="s">
        <v>1125</v>
      </c>
      <c r="E145" s="32" t="s">
        <v>1776</v>
      </c>
    </row>
    <row r="146" spans="1:5" ht="15.75" x14ac:dyDescent="0.25">
      <c r="A146" s="34" t="s">
        <v>236</v>
      </c>
      <c r="B146" s="34" t="s">
        <v>1479</v>
      </c>
      <c r="D146" s="32" t="s">
        <v>1126</v>
      </c>
      <c r="E146" s="32" t="s">
        <v>1777</v>
      </c>
    </row>
    <row r="147" spans="1:5" ht="15.75" x14ac:dyDescent="0.25">
      <c r="A147" s="34" t="s">
        <v>237</v>
      </c>
      <c r="B147" s="34" t="s">
        <v>1383</v>
      </c>
      <c r="D147" s="32" t="s">
        <v>1127</v>
      </c>
      <c r="E147" s="32" t="s">
        <v>1778</v>
      </c>
    </row>
    <row r="148" spans="1:5" ht="15.75" x14ac:dyDescent="0.25">
      <c r="A148" s="34" t="s">
        <v>238</v>
      </c>
      <c r="B148" s="34" t="s">
        <v>239</v>
      </c>
      <c r="D148" s="32" t="s">
        <v>1128</v>
      </c>
      <c r="E148" s="32" t="s">
        <v>1779</v>
      </c>
    </row>
    <row r="149" spans="1:5" ht="15.75" x14ac:dyDescent="0.25">
      <c r="A149" s="34" t="s">
        <v>240</v>
      </c>
      <c r="B149" s="34" t="s">
        <v>241</v>
      </c>
      <c r="D149" s="32" t="s">
        <v>1129</v>
      </c>
      <c r="E149" s="32" t="s">
        <v>1780</v>
      </c>
    </row>
    <row r="150" spans="1:5" ht="15.75" x14ac:dyDescent="0.25">
      <c r="A150" s="34" t="s">
        <v>242</v>
      </c>
      <c r="B150" s="34" t="s">
        <v>243</v>
      </c>
      <c r="D150" s="32" t="s">
        <v>1130</v>
      </c>
      <c r="E150" s="32" t="s">
        <v>1299</v>
      </c>
    </row>
    <row r="151" spans="1:5" ht="15.75" x14ac:dyDescent="0.25">
      <c r="A151" s="34" t="s">
        <v>244</v>
      </c>
      <c r="B151" s="34" t="s">
        <v>245</v>
      </c>
      <c r="D151" s="32" t="s">
        <v>1131</v>
      </c>
      <c r="E151" s="32" t="s">
        <v>1781</v>
      </c>
    </row>
    <row r="152" spans="1:5" ht="15.75" x14ac:dyDescent="0.25">
      <c r="A152" s="34" t="s">
        <v>246</v>
      </c>
      <c r="B152" s="34" t="s">
        <v>247</v>
      </c>
      <c r="D152" s="32" t="s">
        <v>1132</v>
      </c>
      <c r="E152" s="32" t="s">
        <v>1300</v>
      </c>
    </row>
    <row r="153" spans="1:5" ht="15.75" x14ac:dyDescent="0.25">
      <c r="A153" s="34" t="s">
        <v>248</v>
      </c>
      <c r="B153" s="34" t="s">
        <v>249</v>
      </c>
      <c r="D153" s="32" t="s">
        <v>1133</v>
      </c>
      <c r="E153" s="32" t="s">
        <v>1301</v>
      </c>
    </row>
    <row r="154" spans="1:5" ht="15.75" x14ac:dyDescent="0.25">
      <c r="A154" s="34" t="s">
        <v>250</v>
      </c>
      <c r="B154" s="34" t="s">
        <v>251</v>
      </c>
      <c r="D154" s="32" t="s">
        <v>1134</v>
      </c>
      <c r="E154" s="32" t="s">
        <v>1302</v>
      </c>
    </row>
    <row r="155" spans="1:5" ht="15.75" x14ac:dyDescent="0.25">
      <c r="A155" s="34" t="s">
        <v>252</v>
      </c>
      <c r="B155" s="34" t="s">
        <v>253</v>
      </c>
      <c r="D155" s="32" t="s">
        <v>1135</v>
      </c>
      <c r="E155" s="32" t="s">
        <v>1303</v>
      </c>
    </row>
    <row r="156" spans="1:5" ht="15.75" x14ac:dyDescent="0.25">
      <c r="A156" s="34" t="s">
        <v>254</v>
      </c>
      <c r="B156" s="34" t="s">
        <v>255</v>
      </c>
      <c r="D156" s="32" t="s">
        <v>1136</v>
      </c>
      <c r="E156" s="32" t="s">
        <v>1304</v>
      </c>
    </row>
    <row r="157" spans="1:5" ht="15.75" x14ac:dyDescent="0.25">
      <c r="A157" s="34" t="s">
        <v>256</v>
      </c>
      <c r="B157" s="34" t="s">
        <v>1870</v>
      </c>
      <c r="D157" s="32" t="s">
        <v>1137</v>
      </c>
      <c r="E157" s="32" t="s">
        <v>1782</v>
      </c>
    </row>
    <row r="158" spans="1:5" ht="15.75" x14ac:dyDescent="0.25">
      <c r="A158" s="34" t="s">
        <v>257</v>
      </c>
      <c r="B158" s="34" t="s">
        <v>258</v>
      </c>
      <c r="D158" s="32" t="s">
        <v>1858</v>
      </c>
      <c r="E158" s="32" t="s">
        <v>1859</v>
      </c>
    </row>
    <row r="159" spans="1:5" ht="15.75" x14ac:dyDescent="0.25">
      <c r="A159" s="34" t="s">
        <v>259</v>
      </c>
      <c r="B159" s="34" t="s">
        <v>260</v>
      </c>
      <c r="D159" s="32" t="s">
        <v>1138</v>
      </c>
      <c r="E159" s="32" t="s">
        <v>1424</v>
      </c>
    </row>
    <row r="160" spans="1:5" ht="15.75" x14ac:dyDescent="0.25">
      <c r="A160" s="34" t="s">
        <v>261</v>
      </c>
      <c r="B160" s="34" t="s">
        <v>262</v>
      </c>
      <c r="D160" s="32" t="s">
        <v>1139</v>
      </c>
      <c r="E160" s="32" t="s">
        <v>1425</v>
      </c>
    </row>
    <row r="161" spans="1:5" ht="15.75" x14ac:dyDescent="0.25">
      <c r="A161" s="34" t="s">
        <v>263</v>
      </c>
      <c r="B161" s="34" t="s">
        <v>1871</v>
      </c>
      <c r="D161" s="32" t="s">
        <v>1140</v>
      </c>
      <c r="E161" s="32" t="s">
        <v>1426</v>
      </c>
    </row>
    <row r="162" spans="1:5" ht="15.75" x14ac:dyDescent="0.25">
      <c r="A162" s="34" t="s">
        <v>264</v>
      </c>
      <c r="B162" s="34" t="s">
        <v>1872</v>
      </c>
      <c r="D162" s="32" t="s">
        <v>1141</v>
      </c>
      <c r="E162" s="32" t="s">
        <v>1783</v>
      </c>
    </row>
    <row r="163" spans="1:5" ht="15.75" x14ac:dyDescent="0.25">
      <c r="A163" s="34" t="s">
        <v>265</v>
      </c>
      <c r="B163" s="34" t="s">
        <v>1989</v>
      </c>
      <c r="D163" s="32" t="s">
        <v>1142</v>
      </c>
      <c r="E163" s="32" t="s">
        <v>1305</v>
      </c>
    </row>
    <row r="164" spans="1:5" ht="15.75" x14ac:dyDescent="0.25">
      <c r="A164" s="34" t="s">
        <v>266</v>
      </c>
      <c r="B164" s="34" t="s">
        <v>267</v>
      </c>
      <c r="D164" s="32" t="s">
        <v>1143</v>
      </c>
      <c r="E164" s="32" t="s">
        <v>1306</v>
      </c>
    </row>
    <row r="165" spans="1:5" ht="15.75" x14ac:dyDescent="0.25">
      <c r="A165" s="34" t="s">
        <v>268</v>
      </c>
      <c r="B165" s="34" t="s">
        <v>269</v>
      </c>
      <c r="D165" s="32" t="s">
        <v>1144</v>
      </c>
      <c r="E165" s="32" t="s">
        <v>1307</v>
      </c>
    </row>
    <row r="166" spans="1:5" ht="15.75" x14ac:dyDescent="0.25">
      <c r="A166" s="34" t="s">
        <v>270</v>
      </c>
      <c r="B166" s="34" t="s">
        <v>1873</v>
      </c>
      <c r="D166" s="32" t="s">
        <v>1145</v>
      </c>
      <c r="E166" s="32" t="s">
        <v>1308</v>
      </c>
    </row>
    <row r="167" spans="1:5" ht="15.75" x14ac:dyDescent="0.25">
      <c r="A167" s="34" t="s">
        <v>271</v>
      </c>
      <c r="B167" s="34" t="s">
        <v>1480</v>
      </c>
      <c r="D167" s="32" t="s">
        <v>1146</v>
      </c>
      <c r="E167" s="32" t="s">
        <v>1784</v>
      </c>
    </row>
    <row r="168" spans="1:5" ht="15.75" x14ac:dyDescent="0.25">
      <c r="A168" s="34" t="s">
        <v>272</v>
      </c>
      <c r="B168" s="34" t="s">
        <v>273</v>
      </c>
      <c r="D168" s="32" t="s">
        <v>1147</v>
      </c>
      <c r="E168" s="32" t="s">
        <v>1309</v>
      </c>
    </row>
    <row r="169" spans="1:5" ht="15.75" x14ac:dyDescent="0.25">
      <c r="A169" s="34" t="s">
        <v>274</v>
      </c>
      <c r="B169" s="34" t="s">
        <v>275</v>
      </c>
      <c r="D169" s="32" t="s">
        <v>1148</v>
      </c>
      <c r="E169" s="32" t="s">
        <v>1310</v>
      </c>
    </row>
    <row r="170" spans="1:5" ht="15.75" x14ac:dyDescent="0.25">
      <c r="A170" s="34" t="s">
        <v>276</v>
      </c>
      <c r="B170" s="34" t="s">
        <v>1629</v>
      </c>
      <c r="D170" s="32" t="s">
        <v>1149</v>
      </c>
      <c r="E170" s="32" t="s">
        <v>1785</v>
      </c>
    </row>
    <row r="171" spans="1:5" ht="15.75" x14ac:dyDescent="0.25">
      <c r="A171" s="34" t="s">
        <v>277</v>
      </c>
      <c r="B171" s="34" t="s">
        <v>1481</v>
      </c>
      <c r="D171" s="32" t="s">
        <v>1150</v>
      </c>
      <c r="E171" s="32" t="s">
        <v>1311</v>
      </c>
    </row>
    <row r="172" spans="1:5" ht="15.75" x14ac:dyDescent="0.25">
      <c r="A172" s="34" t="s">
        <v>278</v>
      </c>
      <c r="B172" s="34" t="s">
        <v>1482</v>
      </c>
      <c r="D172" s="32" t="s">
        <v>1151</v>
      </c>
      <c r="E172" s="32" t="s">
        <v>1786</v>
      </c>
    </row>
    <row r="173" spans="1:5" ht="15.75" x14ac:dyDescent="0.25">
      <c r="A173" s="34" t="s">
        <v>279</v>
      </c>
      <c r="B173" s="34" t="s">
        <v>280</v>
      </c>
      <c r="D173" s="32" t="s">
        <v>1152</v>
      </c>
      <c r="E173" s="32" t="s">
        <v>1830</v>
      </c>
    </row>
    <row r="174" spans="1:5" ht="15.75" x14ac:dyDescent="0.25">
      <c r="A174" s="34" t="s">
        <v>281</v>
      </c>
      <c r="B174" s="34" t="s">
        <v>282</v>
      </c>
      <c r="D174" s="32" t="s">
        <v>1153</v>
      </c>
      <c r="E174" s="32" t="s">
        <v>1312</v>
      </c>
    </row>
    <row r="175" spans="1:5" ht="15.75" x14ac:dyDescent="0.25">
      <c r="A175" s="34" t="s">
        <v>283</v>
      </c>
      <c r="B175" s="34" t="s">
        <v>284</v>
      </c>
      <c r="D175" s="32" t="s">
        <v>1154</v>
      </c>
      <c r="E175" s="32" t="s">
        <v>1313</v>
      </c>
    </row>
    <row r="176" spans="1:5" ht="15.75" x14ac:dyDescent="0.25">
      <c r="A176" s="34" t="s">
        <v>285</v>
      </c>
      <c r="B176" s="34" t="s">
        <v>1630</v>
      </c>
      <c r="D176" s="32" t="s">
        <v>1155</v>
      </c>
      <c r="E176" s="32" t="s">
        <v>1787</v>
      </c>
    </row>
    <row r="177" spans="1:5" ht="15.75" x14ac:dyDescent="0.25">
      <c r="A177" s="34" t="s">
        <v>286</v>
      </c>
      <c r="B177" s="34" t="s">
        <v>1483</v>
      </c>
      <c r="D177" s="32" t="s">
        <v>1156</v>
      </c>
      <c r="E177" s="32" t="s">
        <v>1314</v>
      </c>
    </row>
    <row r="178" spans="1:5" ht="15.75" x14ac:dyDescent="0.25">
      <c r="A178" s="34" t="s">
        <v>287</v>
      </c>
      <c r="B178" s="34" t="s">
        <v>288</v>
      </c>
      <c r="D178" s="32" t="s">
        <v>1157</v>
      </c>
      <c r="E178" s="32" t="s">
        <v>1315</v>
      </c>
    </row>
    <row r="179" spans="1:5" ht="15.75" x14ac:dyDescent="0.25">
      <c r="A179" s="34" t="s">
        <v>289</v>
      </c>
      <c r="B179" s="34" t="s">
        <v>290</v>
      </c>
      <c r="D179" s="32" t="s">
        <v>1158</v>
      </c>
      <c r="E179" s="32" t="s">
        <v>1788</v>
      </c>
    </row>
    <row r="180" spans="1:5" ht="15.75" x14ac:dyDescent="0.25">
      <c r="A180" s="34" t="s">
        <v>291</v>
      </c>
      <c r="B180" s="34" t="s">
        <v>1484</v>
      </c>
      <c r="D180" s="32" t="s">
        <v>1159</v>
      </c>
      <c r="E180" s="32" t="s">
        <v>1316</v>
      </c>
    </row>
    <row r="181" spans="1:5" ht="15.75" x14ac:dyDescent="0.25">
      <c r="A181" s="34" t="s">
        <v>292</v>
      </c>
      <c r="B181" s="34" t="s">
        <v>293</v>
      </c>
      <c r="D181" s="32" t="s">
        <v>1160</v>
      </c>
      <c r="E181" s="32" t="s">
        <v>1317</v>
      </c>
    </row>
    <row r="182" spans="1:5" ht="15.75" x14ac:dyDescent="0.25">
      <c r="A182" s="34" t="s">
        <v>294</v>
      </c>
      <c r="B182" s="34" t="s">
        <v>295</v>
      </c>
      <c r="D182" s="32" t="s">
        <v>1161</v>
      </c>
      <c r="E182" s="32" t="s">
        <v>1318</v>
      </c>
    </row>
    <row r="183" spans="1:5" ht="15.75" x14ac:dyDescent="0.25">
      <c r="A183" s="34" t="s">
        <v>296</v>
      </c>
      <c r="B183" s="34" t="s">
        <v>1384</v>
      </c>
      <c r="D183" s="32" t="s">
        <v>1162</v>
      </c>
      <c r="E183" s="32" t="s">
        <v>1319</v>
      </c>
    </row>
    <row r="184" spans="1:5" ht="15.75" x14ac:dyDescent="0.25">
      <c r="A184" s="34" t="s">
        <v>297</v>
      </c>
      <c r="B184" s="34" t="s">
        <v>1714</v>
      </c>
      <c r="D184" s="32" t="s">
        <v>1163</v>
      </c>
      <c r="E184" s="32" t="s">
        <v>1320</v>
      </c>
    </row>
    <row r="185" spans="1:5" ht="15.75" x14ac:dyDescent="0.25">
      <c r="A185" s="34" t="s">
        <v>298</v>
      </c>
      <c r="B185" s="34" t="s">
        <v>299</v>
      </c>
      <c r="D185" s="32" t="s">
        <v>1164</v>
      </c>
      <c r="E185" s="32" t="s">
        <v>1321</v>
      </c>
    </row>
    <row r="186" spans="1:5" ht="15.75" x14ac:dyDescent="0.25">
      <c r="A186" s="34" t="s">
        <v>300</v>
      </c>
      <c r="B186" s="34" t="s">
        <v>301</v>
      </c>
      <c r="D186" s="32" t="s">
        <v>1165</v>
      </c>
      <c r="E186" s="32" t="s">
        <v>1322</v>
      </c>
    </row>
    <row r="187" spans="1:5" ht="15.75" x14ac:dyDescent="0.25">
      <c r="A187" s="34" t="s">
        <v>302</v>
      </c>
      <c r="B187" s="34" t="s">
        <v>1485</v>
      </c>
      <c r="D187" s="32" t="s">
        <v>1166</v>
      </c>
      <c r="E187" s="32" t="s">
        <v>1789</v>
      </c>
    </row>
    <row r="188" spans="1:5" ht="15.75" x14ac:dyDescent="0.25">
      <c r="A188" s="34" t="s">
        <v>303</v>
      </c>
      <c r="B188" s="34" t="s">
        <v>1990</v>
      </c>
      <c r="D188" s="32" t="s">
        <v>1167</v>
      </c>
      <c r="E188" s="32" t="s">
        <v>1790</v>
      </c>
    </row>
    <row r="189" spans="1:5" ht="15.75" x14ac:dyDescent="0.25">
      <c r="A189" s="34" t="s">
        <v>304</v>
      </c>
      <c r="B189" s="34" t="s">
        <v>305</v>
      </c>
      <c r="D189" s="32" t="s">
        <v>1168</v>
      </c>
      <c r="E189" s="32" t="s">
        <v>1847</v>
      </c>
    </row>
    <row r="190" spans="1:5" ht="15.75" x14ac:dyDescent="0.25">
      <c r="A190" s="34" t="s">
        <v>306</v>
      </c>
      <c r="B190" s="34" t="s">
        <v>307</v>
      </c>
      <c r="D190" s="32" t="s">
        <v>1169</v>
      </c>
      <c r="E190" s="32" t="s">
        <v>1839</v>
      </c>
    </row>
    <row r="191" spans="1:5" ht="15.75" x14ac:dyDescent="0.25">
      <c r="A191" s="34" t="s">
        <v>308</v>
      </c>
      <c r="B191" s="34" t="s">
        <v>1486</v>
      </c>
      <c r="D191" s="32" t="s">
        <v>1170</v>
      </c>
      <c r="E191" s="32" t="s">
        <v>1791</v>
      </c>
    </row>
    <row r="192" spans="1:5" ht="15.75" x14ac:dyDescent="0.25">
      <c r="A192" s="34" t="s">
        <v>309</v>
      </c>
      <c r="B192" s="34" t="s">
        <v>1631</v>
      </c>
      <c r="D192" s="32" t="s">
        <v>1171</v>
      </c>
      <c r="E192" s="32" t="s">
        <v>1831</v>
      </c>
    </row>
    <row r="193" spans="1:5" ht="15.75" x14ac:dyDescent="0.25">
      <c r="A193" s="34" t="s">
        <v>310</v>
      </c>
      <c r="B193" s="34" t="s">
        <v>311</v>
      </c>
      <c r="D193" s="32" t="s">
        <v>1172</v>
      </c>
      <c r="E193" s="32" t="s">
        <v>1791</v>
      </c>
    </row>
    <row r="194" spans="1:5" ht="15.75" x14ac:dyDescent="0.25">
      <c r="A194" s="34" t="s">
        <v>312</v>
      </c>
      <c r="B194" s="34" t="s">
        <v>313</v>
      </c>
      <c r="D194" s="32" t="s">
        <v>1852</v>
      </c>
      <c r="E194" s="32" t="s">
        <v>1853</v>
      </c>
    </row>
    <row r="195" spans="1:5" ht="15.75" x14ac:dyDescent="0.25">
      <c r="A195" s="34" t="s">
        <v>314</v>
      </c>
      <c r="B195" s="34" t="s">
        <v>1487</v>
      </c>
      <c r="D195" s="32" t="s">
        <v>1173</v>
      </c>
      <c r="E195" s="32" t="s">
        <v>1792</v>
      </c>
    </row>
    <row r="196" spans="1:5" ht="15.75" x14ac:dyDescent="0.25">
      <c r="A196" s="34" t="s">
        <v>315</v>
      </c>
      <c r="B196" s="34" t="s">
        <v>1488</v>
      </c>
      <c r="D196" s="32" t="s">
        <v>1174</v>
      </c>
      <c r="E196" s="32" t="s">
        <v>1793</v>
      </c>
    </row>
    <row r="197" spans="1:5" ht="15.75" x14ac:dyDescent="0.25">
      <c r="A197" s="34" t="s">
        <v>316</v>
      </c>
      <c r="B197" s="34" t="s">
        <v>1489</v>
      </c>
      <c r="D197" s="32" t="s">
        <v>1175</v>
      </c>
      <c r="E197" s="32" t="s">
        <v>1323</v>
      </c>
    </row>
    <row r="198" spans="1:5" ht="15.75" x14ac:dyDescent="0.25">
      <c r="A198" s="34" t="s">
        <v>317</v>
      </c>
      <c r="B198" s="34" t="s">
        <v>1490</v>
      </c>
      <c r="D198" s="32" t="s">
        <v>1176</v>
      </c>
      <c r="E198" s="32" t="s">
        <v>1324</v>
      </c>
    </row>
    <row r="199" spans="1:5" ht="15.75" x14ac:dyDescent="0.25">
      <c r="A199" s="34" t="s">
        <v>318</v>
      </c>
      <c r="B199" s="34" t="s">
        <v>319</v>
      </c>
      <c r="D199" s="32" t="s">
        <v>1177</v>
      </c>
      <c r="E199" s="32" t="s">
        <v>1794</v>
      </c>
    </row>
    <row r="200" spans="1:5" ht="15.75" x14ac:dyDescent="0.25">
      <c r="A200" s="34" t="s">
        <v>320</v>
      </c>
      <c r="B200" s="34" t="s">
        <v>321</v>
      </c>
      <c r="D200" s="32" t="s">
        <v>1178</v>
      </c>
      <c r="E200" s="32" t="s">
        <v>1325</v>
      </c>
    </row>
    <row r="201" spans="1:5" ht="15.75" x14ac:dyDescent="0.25">
      <c r="A201" s="34" t="s">
        <v>322</v>
      </c>
      <c r="B201" s="34" t="s">
        <v>323</v>
      </c>
      <c r="D201" s="32" t="s">
        <v>1179</v>
      </c>
      <c r="E201" s="32" t="s">
        <v>1795</v>
      </c>
    </row>
    <row r="202" spans="1:5" ht="15.75" x14ac:dyDescent="0.25">
      <c r="A202" s="34" t="s">
        <v>324</v>
      </c>
      <c r="B202" s="34" t="s">
        <v>325</v>
      </c>
      <c r="D202" s="32" t="s">
        <v>1180</v>
      </c>
      <c r="E202" s="32" t="s">
        <v>1796</v>
      </c>
    </row>
    <row r="203" spans="1:5" ht="15.75" x14ac:dyDescent="0.25">
      <c r="A203" s="34" t="s">
        <v>326</v>
      </c>
      <c r="B203" s="34" t="s">
        <v>327</v>
      </c>
      <c r="D203" s="32" t="s">
        <v>1181</v>
      </c>
      <c r="E203" s="32" t="s">
        <v>1326</v>
      </c>
    </row>
    <row r="204" spans="1:5" ht="15.75" x14ac:dyDescent="0.25">
      <c r="A204" s="34" t="s">
        <v>328</v>
      </c>
      <c r="B204" s="34" t="s">
        <v>329</v>
      </c>
      <c r="D204" s="32" t="s">
        <v>1182</v>
      </c>
      <c r="E204" s="32" t="s">
        <v>1797</v>
      </c>
    </row>
    <row r="205" spans="1:5" ht="15.75" x14ac:dyDescent="0.25">
      <c r="A205" s="34" t="s">
        <v>330</v>
      </c>
      <c r="B205" s="34" t="s">
        <v>331</v>
      </c>
      <c r="D205" s="32" t="s">
        <v>1183</v>
      </c>
      <c r="E205" s="32" t="s">
        <v>1815</v>
      </c>
    </row>
    <row r="206" spans="1:5" ht="15.75" x14ac:dyDescent="0.25">
      <c r="A206" s="34" t="s">
        <v>332</v>
      </c>
      <c r="B206" s="34" t="s">
        <v>333</v>
      </c>
      <c r="D206" s="32" t="s">
        <v>1184</v>
      </c>
      <c r="E206" s="32" t="s">
        <v>1798</v>
      </c>
    </row>
    <row r="207" spans="1:5" ht="31.5" x14ac:dyDescent="0.25">
      <c r="A207" s="34" t="s">
        <v>334</v>
      </c>
      <c r="B207" s="34" t="s">
        <v>335</v>
      </c>
      <c r="D207" s="32" t="s">
        <v>1185</v>
      </c>
      <c r="E207" s="32" t="s">
        <v>1848</v>
      </c>
    </row>
    <row r="208" spans="1:5" ht="15.75" x14ac:dyDescent="0.25">
      <c r="A208" s="34" t="s">
        <v>336</v>
      </c>
      <c r="B208" s="34" t="s">
        <v>337</v>
      </c>
      <c r="D208" s="32" t="s">
        <v>1186</v>
      </c>
      <c r="E208" s="32" t="s">
        <v>1834</v>
      </c>
    </row>
    <row r="209" spans="1:5" ht="15.75" x14ac:dyDescent="0.25">
      <c r="A209" s="34" t="s">
        <v>338</v>
      </c>
      <c r="B209" s="34" t="s">
        <v>339</v>
      </c>
      <c r="D209" s="32" t="s">
        <v>1799</v>
      </c>
      <c r="E209" s="32" t="s">
        <v>1424</v>
      </c>
    </row>
    <row r="210" spans="1:5" ht="15.75" x14ac:dyDescent="0.25">
      <c r="A210" s="34" t="s">
        <v>340</v>
      </c>
      <c r="B210" s="34" t="s">
        <v>341</v>
      </c>
      <c r="D210" s="32" t="s">
        <v>1187</v>
      </c>
      <c r="E210" s="32" t="s">
        <v>1427</v>
      </c>
    </row>
    <row r="211" spans="1:5" ht="15.75" x14ac:dyDescent="0.25">
      <c r="A211" s="34" t="s">
        <v>342</v>
      </c>
      <c r="B211" s="34" t="s">
        <v>343</v>
      </c>
      <c r="D211" s="32" t="s">
        <v>1188</v>
      </c>
      <c r="E211" s="32" t="s">
        <v>1428</v>
      </c>
    </row>
    <row r="212" spans="1:5" ht="15.75" x14ac:dyDescent="0.25">
      <c r="A212" s="34" t="s">
        <v>344</v>
      </c>
      <c r="B212" s="34" t="s">
        <v>345</v>
      </c>
      <c r="D212" s="32" t="s">
        <v>1189</v>
      </c>
      <c r="E212" s="32" t="s">
        <v>1800</v>
      </c>
    </row>
    <row r="213" spans="1:5" ht="15.75" x14ac:dyDescent="0.25">
      <c r="A213" s="34" t="s">
        <v>346</v>
      </c>
      <c r="B213" s="34" t="s">
        <v>347</v>
      </c>
      <c r="D213" s="32" t="s">
        <v>1190</v>
      </c>
      <c r="E213" s="32" t="s">
        <v>1327</v>
      </c>
    </row>
    <row r="214" spans="1:5" ht="15.75" x14ac:dyDescent="0.25">
      <c r="A214" s="34" t="s">
        <v>348</v>
      </c>
      <c r="B214" s="34" t="s">
        <v>1491</v>
      </c>
      <c r="D214" s="32" t="s">
        <v>1191</v>
      </c>
      <c r="E214" s="32" t="s">
        <v>1801</v>
      </c>
    </row>
    <row r="215" spans="1:5" ht="15.75" x14ac:dyDescent="0.25">
      <c r="A215" s="34" t="s">
        <v>349</v>
      </c>
      <c r="B215" s="34" t="s">
        <v>350</v>
      </c>
      <c r="D215" s="32" t="s">
        <v>1192</v>
      </c>
      <c r="E215" s="32" t="s">
        <v>231</v>
      </c>
    </row>
    <row r="216" spans="1:5" ht="15.75" x14ac:dyDescent="0.25">
      <c r="A216" s="34" t="s">
        <v>351</v>
      </c>
      <c r="B216" s="34" t="s">
        <v>352</v>
      </c>
      <c r="D216" s="32" t="s">
        <v>1193</v>
      </c>
      <c r="E216" s="32" t="s">
        <v>1328</v>
      </c>
    </row>
    <row r="217" spans="1:5" ht="15.75" x14ac:dyDescent="0.25">
      <c r="A217" s="34" t="s">
        <v>353</v>
      </c>
      <c r="B217" s="34" t="s">
        <v>354</v>
      </c>
      <c r="D217" s="32" t="s">
        <v>1194</v>
      </c>
      <c r="E217" s="32" t="s">
        <v>1329</v>
      </c>
    </row>
    <row r="218" spans="1:5" ht="31.5" x14ac:dyDescent="0.25">
      <c r="A218" s="34" t="s">
        <v>355</v>
      </c>
      <c r="B218" s="34" t="s">
        <v>356</v>
      </c>
      <c r="D218" s="32" t="s">
        <v>1195</v>
      </c>
      <c r="E218" s="32" t="s">
        <v>1833</v>
      </c>
    </row>
    <row r="219" spans="1:5" ht="15.75" x14ac:dyDescent="0.25">
      <c r="A219" s="34" t="s">
        <v>357</v>
      </c>
      <c r="B219" s="34" t="s">
        <v>358</v>
      </c>
      <c r="D219" s="32" t="s">
        <v>1196</v>
      </c>
      <c r="E219" s="32" t="s">
        <v>1330</v>
      </c>
    </row>
    <row r="220" spans="1:5" ht="15.75" x14ac:dyDescent="0.25">
      <c r="A220" s="34" t="s">
        <v>359</v>
      </c>
      <c r="B220" s="34" t="s">
        <v>1492</v>
      </c>
      <c r="D220" s="32" t="s">
        <v>1197</v>
      </c>
      <c r="E220" s="32" t="s">
        <v>1331</v>
      </c>
    </row>
    <row r="221" spans="1:5" ht="15.75" x14ac:dyDescent="0.25">
      <c r="A221" s="34" t="s">
        <v>360</v>
      </c>
      <c r="B221" s="34" t="s">
        <v>361</v>
      </c>
      <c r="D221" s="32" t="s">
        <v>1198</v>
      </c>
      <c r="E221" s="32" t="s">
        <v>1332</v>
      </c>
    </row>
    <row r="222" spans="1:5" ht="15.75" x14ac:dyDescent="0.25">
      <c r="A222" s="34" t="s">
        <v>362</v>
      </c>
      <c r="B222" s="34" t="s">
        <v>363</v>
      </c>
      <c r="D222" s="32" t="s">
        <v>1199</v>
      </c>
      <c r="E222" s="32" t="s">
        <v>1333</v>
      </c>
    </row>
    <row r="223" spans="1:5" ht="15.75" x14ac:dyDescent="0.25">
      <c r="A223" s="34" t="s">
        <v>364</v>
      </c>
      <c r="B223" s="34" t="s">
        <v>365</v>
      </c>
      <c r="D223" s="32" t="s">
        <v>1200</v>
      </c>
      <c r="E223" s="32" t="s">
        <v>1334</v>
      </c>
    </row>
    <row r="224" spans="1:5" ht="31.5" x14ac:dyDescent="0.25">
      <c r="A224" s="34" t="s">
        <v>366</v>
      </c>
      <c r="B224" s="34" t="s">
        <v>1385</v>
      </c>
      <c r="D224" s="32" t="s">
        <v>1201</v>
      </c>
      <c r="E224" s="32" t="s">
        <v>1335</v>
      </c>
    </row>
    <row r="225" spans="1:5" ht="15.75" x14ac:dyDescent="0.25">
      <c r="A225" s="34" t="s">
        <v>367</v>
      </c>
      <c r="B225" s="34" t="s">
        <v>1493</v>
      </c>
      <c r="D225" s="32" t="s">
        <v>1202</v>
      </c>
      <c r="E225" s="32" t="s">
        <v>1336</v>
      </c>
    </row>
    <row r="226" spans="1:5" ht="15.75" x14ac:dyDescent="0.25">
      <c r="A226" s="34" t="s">
        <v>368</v>
      </c>
      <c r="B226" s="34" t="s">
        <v>1386</v>
      </c>
      <c r="D226" s="32" t="s">
        <v>1203</v>
      </c>
      <c r="E226" s="32" t="s">
        <v>1337</v>
      </c>
    </row>
    <row r="227" spans="1:5" ht="15.75" x14ac:dyDescent="0.25">
      <c r="A227" s="34" t="s">
        <v>369</v>
      </c>
      <c r="B227" s="34" t="s">
        <v>370</v>
      </c>
      <c r="D227" s="32" t="s">
        <v>1204</v>
      </c>
      <c r="E227" s="32" t="s">
        <v>1338</v>
      </c>
    </row>
    <row r="228" spans="1:5" ht="15.75" x14ac:dyDescent="0.25">
      <c r="A228" s="34" t="s">
        <v>371</v>
      </c>
      <c r="B228" s="34" t="s">
        <v>372</v>
      </c>
      <c r="D228" s="32" t="s">
        <v>1205</v>
      </c>
      <c r="E228" s="32" t="s">
        <v>1851</v>
      </c>
    </row>
    <row r="229" spans="1:5" ht="15.75" x14ac:dyDescent="0.25">
      <c r="A229" s="34" t="s">
        <v>373</v>
      </c>
      <c r="B229" s="34" t="s">
        <v>374</v>
      </c>
      <c r="D229" s="32" t="s">
        <v>1206</v>
      </c>
      <c r="E229" s="32" t="s">
        <v>1339</v>
      </c>
    </row>
    <row r="230" spans="1:5" ht="15.75" x14ac:dyDescent="0.25">
      <c r="A230" s="34" t="s">
        <v>375</v>
      </c>
      <c r="B230" s="34" t="s">
        <v>376</v>
      </c>
      <c r="D230" s="32" t="s">
        <v>1207</v>
      </c>
      <c r="E230" s="32" t="s">
        <v>1340</v>
      </c>
    </row>
    <row r="231" spans="1:5" ht="15.75" x14ac:dyDescent="0.25">
      <c r="A231" s="34" t="s">
        <v>377</v>
      </c>
      <c r="B231" s="34" t="s">
        <v>1874</v>
      </c>
      <c r="D231" s="32" t="s">
        <v>1208</v>
      </c>
      <c r="E231" s="32" t="s">
        <v>1802</v>
      </c>
    </row>
    <row r="232" spans="1:5" ht="15.75" x14ac:dyDescent="0.25">
      <c r="A232" s="34" t="s">
        <v>378</v>
      </c>
      <c r="B232" s="34" t="s">
        <v>1494</v>
      </c>
      <c r="D232" s="32" t="s">
        <v>1209</v>
      </c>
      <c r="E232" s="32" t="s">
        <v>1803</v>
      </c>
    </row>
    <row r="233" spans="1:5" ht="31.5" x14ac:dyDescent="0.25">
      <c r="A233" s="34" t="s">
        <v>379</v>
      </c>
      <c r="B233" s="34" t="s">
        <v>380</v>
      </c>
      <c r="D233" s="32" t="s">
        <v>1210</v>
      </c>
      <c r="E233" s="32" t="s">
        <v>1836</v>
      </c>
    </row>
    <row r="234" spans="1:5" ht="15.75" x14ac:dyDescent="0.25">
      <c r="A234" s="34" t="s">
        <v>381</v>
      </c>
      <c r="B234" s="34" t="s">
        <v>382</v>
      </c>
      <c r="D234" s="32" t="s">
        <v>1211</v>
      </c>
      <c r="E234" s="32" t="s">
        <v>1341</v>
      </c>
    </row>
    <row r="235" spans="1:5" ht="15.75" x14ac:dyDescent="0.25">
      <c r="A235" s="34" t="s">
        <v>383</v>
      </c>
      <c r="B235" s="34" t="s">
        <v>384</v>
      </c>
      <c r="D235" s="32" t="s">
        <v>1212</v>
      </c>
      <c r="E235" s="32" t="s">
        <v>1342</v>
      </c>
    </row>
    <row r="236" spans="1:5" ht="15.75" x14ac:dyDescent="0.25">
      <c r="A236" s="34" t="s">
        <v>385</v>
      </c>
      <c r="B236" s="34" t="s">
        <v>386</v>
      </c>
      <c r="D236" s="32" t="s">
        <v>1213</v>
      </c>
      <c r="E236" s="32" t="s">
        <v>1343</v>
      </c>
    </row>
    <row r="237" spans="1:5" ht="15.75" x14ac:dyDescent="0.25">
      <c r="A237" s="34" t="s">
        <v>387</v>
      </c>
      <c r="B237" s="34" t="s">
        <v>388</v>
      </c>
      <c r="D237" s="32" t="s">
        <v>1214</v>
      </c>
      <c r="E237" s="32" t="s">
        <v>1344</v>
      </c>
    </row>
    <row r="238" spans="1:5" ht="15.75" x14ac:dyDescent="0.25">
      <c r="A238" s="34" t="s">
        <v>389</v>
      </c>
      <c r="B238" s="34" t="s">
        <v>390</v>
      </c>
      <c r="D238" s="32" t="s">
        <v>1215</v>
      </c>
      <c r="E238" s="32" t="s">
        <v>1804</v>
      </c>
    </row>
    <row r="239" spans="1:5" ht="15.75" x14ac:dyDescent="0.25">
      <c r="A239" s="34" t="s">
        <v>391</v>
      </c>
      <c r="B239" s="34" t="s">
        <v>392</v>
      </c>
      <c r="D239" s="32" t="s">
        <v>1216</v>
      </c>
      <c r="E239" s="32" t="s">
        <v>1345</v>
      </c>
    </row>
    <row r="240" spans="1:5" ht="15.75" x14ac:dyDescent="0.25">
      <c r="A240" s="34" t="s">
        <v>393</v>
      </c>
      <c r="B240" s="34" t="s">
        <v>394</v>
      </c>
      <c r="D240" s="32" t="s">
        <v>1217</v>
      </c>
      <c r="E240" s="32" t="s">
        <v>1346</v>
      </c>
    </row>
    <row r="241" spans="1:5" ht="15.75" x14ac:dyDescent="0.25">
      <c r="A241" s="34" t="s">
        <v>395</v>
      </c>
      <c r="B241" s="34" t="s">
        <v>396</v>
      </c>
      <c r="D241" s="32" t="s">
        <v>1218</v>
      </c>
      <c r="E241" s="32" t="s">
        <v>1347</v>
      </c>
    </row>
    <row r="242" spans="1:5" ht="15.75" x14ac:dyDescent="0.25">
      <c r="A242" s="34" t="s">
        <v>397</v>
      </c>
      <c r="B242" s="34" t="s">
        <v>1632</v>
      </c>
      <c r="D242" s="32" t="s">
        <v>1219</v>
      </c>
      <c r="E242" s="32" t="s">
        <v>1805</v>
      </c>
    </row>
    <row r="243" spans="1:5" ht="15.75" x14ac:dyDescent="0.25">
      <c r="A243" s="34" t="s">
        <v>398</v>
      </c>
      <c r="B243" s="34" t="s">
        <v>399</v>
      </c>
      <c r="D243" s="32" t="s">
        <v>1220</v>
      </c>
      <c r="E243" s="32" t="s">
        <v>1348</v>
      </c>
    </row>
    <row r="244" spans="1:5" ht="15.75" x14ac:dyDescent="0.25">
      <c r="A244" s="34" t="s">
        <v>400</v>
      </c>
      <c r="B244" s="34" t="s">
        <v>401</v>
      </c>
      <c r="D244" s="32" t="s">
        <v>1221</v>
      </c>
      <c r="E244" s="32" t="s">
        <v>1349</v>
      </c>
    </row>
    <row r="245" spans="1:5" ht="15.75" x14ac:dyDescent="0.25">
      <c r="A245" s="34" t="s">
        <v>402</v>
      </c>
      <c r="B245" s="34" t="s">
        <v>403</v>
      </c>
      <c r="D245" s="32" t="s">
        <v>1222</v>
      </c>
      <c r="E245" s="32" t="s">
        <v>1350</v>
      </c>
    </row>
    <row r="246" spans="1:5" ht="15.75" x14ac:dyDescent="0.25">
      <c r="A246" s="34" t="s">
        <v>1495</v>
      </c>
      <c r="B246" s="34" t="s">
        <v>1496</v>
      </c>
      <c r="D246" s="32" t="s">
        <v>1223</v>
      </c>
      <c r="E246" s="32" t="s">
        <v>1806</v>
      </c>
    </row>
    <row r="247" spans="1:5" ht="15.75" x14ac:dyDescent="0.25">
      <c r="A247" s="34" t="s">
        <v>404</v>
      </c>
      <c r="B247" s="34" t="s">
        <v>405</v>
      </c>
      <c r="D247" s="32" t="s">
        <v>1224</v>
      </c>
      <c r="E247" s="32" t="s">
        <v>1351</v>
      </c>
    </row>
    <row r="248" spans="1:5" ht="15.75" x14ac:dyDescent="0.25">
      <c r="A248" s="34" t="s">
        <v>406</v>
      </c>
      <c r="B248" s="34" t="s">
        <v>407</v>
      </c>
      <c r="D248" s="32" t="s">
        <v>1225</v>
      </c>
      <c r="E248" s="32" t="s">
        <v>1807</v>
      </c>
    </row>
    <row r="249" spans="1:5" ht="15.75" x14ac:dyDescent="0.25">
      <c r="A249" s="34" t="s">
        <v>408</v>
      </c>
      <c r="B249" s="34" t="s">
        <v>409</v>
      </c>
      <c r="D249" s="32" t="s">
        <v>1226</v>
      </c>
      <c r="E249" s="32" t="s">
        <v>1841</v>
      </c>
    </row>
    <row r="250" spans="1:5" ht="15.75" x14ac:dyDescent="0.25">
      <c r="A250" s="34" t="s">
        <v>410</v>
      </c>
      <c r="B250" s="34" t="s">
        <v>1497</v>
      </c>
      <c r="D250" s="32" t="s">
        <v>1227</v>
      </c>
      <c r="E250" s="32" t="s">
        <v>1808</v>
      </c>
    </row>
    <row r="251" spans="1:5" ht="15.75" x14ac:dyDescent="0.25">
      <c r="A251" s="34" t="s">
        <v>411</v>
      </c>
      <c r="B251" s="34" t="s">
        <v>412</v>
      </c>
      <c r="D251" s="32" t="s">
        <v>1228</v>
      </c>
      <c r="E251" s="32" t="s">
        <v>1352</v>
      </c>
    </row>
    <row r="252" spans="1:5" ht="15.75" x14ac:dyDescent="0.25">
      <c r="A252" s="34" t="s">
        <v>413</v>
      </c>
      <c r="B252" s="34" t="s">
        <v>1875</v>
      </c>
      <c r="D252" s="32" t="s">
        <v>1229</v>
      </c>
      <c r="E252" s="32" t="s">
        <v>1353</v>
      </c>
    </row>
    <row r="253" spans="1:5" ht="15.75" x14ac:dyDescent="0.25">
      <c r="A253" s="34" t="s">
        <v>414</v>
      </c>
      <c r="B253" s="34" t="s">
        <v>1498</v>
      </c>
      <c r="D253" s="32" t="s">
        <v>1230</v>
      </c>
      <c r="E253" s="32" t="s">
        <v>1354</v>
      </c>
    </row>
    <row r="254" spans="1:5" ht="15.75" x14ac:dyDescent="0.25">
      <c r="A254" s="34" t="s">
        <v>415</v>
      </c>
      <c r="B254" s="34" t="s">
        <v>416</v>
      </c>
      <c r="D254" s="32" t="s">
        <v>1231</v>
      </c>
      <c r="E254" s="32" t="s">
        <v>1355</v>
      </c>
    </row>
    <row r="255" spans="1:5" ht="15.75" x14ac:dyDescent="0.25">
      <c r="A255" s="34" t="s">
        <v>417</v>
      </c>
      <c r="B255" s="34" t="s">
        <v>1499</v>
      </c>
      <c r="D255" s="32" t="s">
        <v>1232</v>
      </c>
      <c r="E255" s="32" t="s">
        <v>1356</v>
      </c>
    </row>
    <row r="256" spans="1:5" ht="15.75" x14ac:dyDescent="0.25">
      <c r="A256" s="34" t="s">
        <v>418</v>
      </c>
      <c r="B256" s="34" t="s">
        <v>1500</v>
      </c>
      <c r="D256" s="32" t="s">
        <v>1233</v>
      </c>
      <c r="E256" s="32" t="s">
        <v>1357</v>
      </c>
    </row>
    <row r="257" spans="1:5" ht="15.75" x14ac:dyDescent="0.25">
      <c r="A257" s="34" t="s">
        <v>419</v>
      </c>
      <c r="B257" s="34" t="s">
        <v>420</v>
      </c>
      <c r="D257" s="32" t="s">
        <v>1234</v>
      </c>
      <c r="E257" s="32" t="s">
        <v>1358</v>
      </c>
    </row>
    <row r="258" spans="1:5" ht="15.75" x14ac:dyDescent="0.25">
      <c r="A258" s="34" t="s">
        <v>421</v>
      </c>
      <c r="B258" s="34" t="s">
        <v>422</v>
      </c>
      <c r="D258" s="32" t="s">
        <v>1809</v>
      </c>
      <c r="E258" s="32" t="s">
        <v>1810</v>
      </c>
    </row>
    <row r="259" spans="1:5" ht="15.75" x14ac:dyDescent="0.25">
      <c r="A259" s="34" t="s">
        <v>423</v>
      </c>
      <c r="B259" s="34" t="s">
        <v>424</v>
      </c>
      <c r="D259" s="32" t="s">
        <v>1235</v>
      </c>
      <c r="E259" s="32" t="s">
        <v>1811</v>
      </c>
    </row>
    <row r="260" spans="1:5" ht="15.75" x14ac:dyDescent="0.25">
      <c r="A260" s="34" t="s">
        <v>425</v>
      </c>
      <c r="B260" s="34" t="s">
        <v>426</v>
      </c>
      <c r="D260" s="32" t="s">
        <v>1236</v>
      </c>
      <c r="E260" s="32" t="s">
        <v>1359</v>
      </c>
    </row>
    <row r="261" spans="1:5" ht="31.5" x14ac:dyDescent="0.25">
      <c r="A261" s="34" t="s">
        <v>427</v>
      </c>
      <c r="B261" s="34" t="s">
        <v>1876</v>
      </c>
      <c r="D261" s="32" t="s">
        <v>1237</v>
      </c>
      <c r="E261" s="32" t="s">
        <v>1812</v>
      </c>
    </row>
    <row r="262" spans="1:5" ht="15.75" x14ac:dyDescent="0.25">
      <c r="A262" s="34" t="s">
        <v>428</v>
      </c>
      <c r="B262" s="34" t="s">
        <v>1501</v>
      </c>
      <c r="D262" s="32" t="s">
        <v>1238</v>
      </c>
      <c r="E262" s="32" t="s">
        <v>1813</v>
      </c>
    </row>
    <row r="263" spans="1:5" ht="15.75" x14ac:dyDescent="0.25">
      <c r="A263" s="34" t="s">
        <v>429</v>
      </c>
      <c r="B263" s="34" t="s">
        <v>430</v>
      </c>
      <c r="D263" s="32" t="s">
        <v>1239</v>
      </c>
      <c r="E263" s="32" t="s">
        <v>1360</v>
      </c>
    </row>
    <row r="264" spans="1:5" x14ac:dyDescent="0.25">
      <c r="A264" s="34" t="s">
        <v>1502</v>
      </c>
      <c r="B264" s="34" t="s">
        <v>1503</v>
      </c>
      <c r="D264" s="14" t="s">
        <v>1235</v>
      </c>
      <c r="E264" s="12" t="s">
        <v>1811</v>
      </c>
    </row>
    <row r="265" spans="1:5" x14ac:dyDescent="0.25">
      <c r="A265" s="34" t="s">
        <v>431</v>
      </c>
      <c r="B265" s="34" t="s">
        <v>1504</v>
      </c>
      <c r="D265" s="14" t="s">
        <v>1236</v>
      </c>
      <c r="E265" s="12" t="s">
        <v>1359</v>
      </c>
    </row>
    <row r="266" spans="1:5" x14ac:dyDescent="0.25">
      <c r="A266" s="34" t="s">
        <v>432</v>
      </c>
      <c r="B266" s="34" t="s">
        <v>433</v>
      </c>
      <c r="D266" s="14" t="s">
        <v>1237</v>
      </c>
      <c r="E266" s="12" t="s">
        <v>1812</v>
      </c>
    </row>
    <row r="267" spans="1:5" x14ac:dyDescent="0.25">
      <c r="A267" s="34" t="s">
        <v>434</v>
      </c>
      <c r="B267" s="34" t="s">
        <v>435</v>
      </c>
      <c r="D267" s="14" t="s">
        <v>1238</v>
      </c>
      <c r="E267" s="12" t="s">
        <v>1813</v>
      </c>
    </row>
    <row r="268" spans="1:5" x14ac:dyDescent="0.25">
      <c r="A268" s="34" t="s">
        <v>436</v>
      </c>
      <c r="B268" s="34" t="s">
        <v>437</v>
      </c>
      <c r="D268" s="14" t="s">
        <v>1239</v>
      </c>
      <c r="E268" s="12" t="s">
        <v>1360</v>
      </c>
    </row>
    <row r="269" spans="1:5" x14ac:dyDescent="0.25">
      <c r="A269" s="34" t="s">
        <v>438</v>
      </c>
      <c r="B269" s="34" t="s">
        <v>439</v>
      </c>
      <c r="D269" s="14"/>
      <c r="E269" s="12"/>
    </row>
    <row r="270" spans="1:5" x14ac:dyDescent="0.25">
      <c r="A270" s="34" t="s">
        <v>440</v>
      </c>
      <c r="B270" s="34" t="s">
        <v>441</v>
      </c>
      <c r="D270" s="14"/>
      <c r="E270" s="12"/>
    </row>
    <row r="271" spans="1:5" x14ac:dyDescent="0.25">
      <c r="A271" s="34" t="s">
        <v>442</v>
      </c>
      <c r="B271" s="34" t="s">
        <v>1505</v>
      </c>
      <c r="D271" s="14"/>
      <c r="E271" s="12"/>
    </row>
    <row r="272" spans="1:5" x14ac:dyDescent="0.25">
      <c r="A272" s="34" t="s">
        <v>443</v>
      </c>
      <c r="B272" s="34" t="s">
        <v>444</v>
      </c>
      <c r="D272" s="14"/>
      <c r="E272" s="12"/>
    </row>
    <row r="273" spans="1:5" x14ac:dyDescent="0.25">
      <c r="A273" s="34" t="s">
        <v>445</v>
      </c>
      <c r="B273" s="34" t="s">
        <v>446</v>
      </c>
      <c r="D273" s="14"/>
      <c r="E273" s="12"/>
    </row>
    <row r="274" spans="1:5" x14ac:dyDescent="0.25">
      <c r="A274" s="34" t="s">
        <v>447</v>
      </c>
      <c r="B274" s="34" t="s">
        <v>448</v>
      </c>
      <c r="D274" s="14"/>
      <c r="E274" s="12"/>
    </row>
    <row r="275" spans="1:5" x14ac:dyDescent="0.25">
      <c r="A275" s="34" t="s">
        <v>449</v>
      </c>
      <c r="B275" s="34" t="s">
        <v>1506</v>
      </c>
      <c r="D275" s="14"/>
      <c r="E275" s="12"/>
    </row>
    <row r="276" spans="1:5" x14ac:dyDescent="0.25">
      <c r="A276" s="34" t="s">
        <v>450</v>
      </c>
      <c r="B276" s="34" t="s">
        <v>451</v>
      </c>
      <c r="D276" s="14"/>
      <c r="E276" s="12"/>
    </row>
    <row r="277" spans="1:5" x14ac:dyDescent="0.25">
      <c r="A277" s="34" t="s">
        <v>452</v>
      </c>
      <c r="B277" s="34" t="s">
        <v>453</v>
      </c>
      <c r="D277" s="14"/>
      <c r="E277" s="12"/>
    </row>
    <row r="278" spans="1:5" x14ac:dyDescent="0.25">
      <c r="A278" s="34" t="s">
        <v>1507</v>
      </c>
      <c r="B278" s="34" t="s">
        <v>1508</v>
      </c>
      <c r="D278" s="14"/>
      <c r="E278" s="12"/>
    </row>
    <row r="279" spans="1:5" x14ac:dyDescent="0.25">
      <c r="A279" s="34" t="s">
        <v>454</v>
      </c>
      <c r="B279" s="34" t="s">
        <v>455</v>
      </c>
      <c r="D279" s="14"/>
      <c r="E279" s="12"/>
    </row>
    <row r="280" spans="1:5" x14ac:dyDescent="0.25">
      <c r="A280" s="34" t="s">
        <v>456</v>
      </c>
      <c r="B280" s="34" t="s">
        <v>1509</v>
      </c>
      <c r="D280" s="14"/>
      <c r="E280" s="12"/>
    </row>
    <row r="281" spans="1:5" x14ac:dyDescent="0.25">
      <c r="A281" s="34" t="s">
        <v>457</v>
      </c>
      <c r="B281" s="34" t="s">
        <v>458</v>
      </c>
      <c r="D281" s="14"/>
      <c r="E281" s="12"/>
    </row>
    <row r="282" spans="1:5" x14ac:dyDescent="0.25">
      <c r="A282" s="34" t="s">
        <v>459</v>
      </c>
      <c r="B282" s="34" t="s">
        <v>460</v>
      </c>
      <c r="D282" s="14"/>
      <c r="E282" s="12"/>
    </row>
    <row r="283" spans="1:5" x14ac:dyDescent="0.25">
      <c r="A283" s="34" t="s">
        <v>461</v>
      </c>
      <c r="B283" s="34" t="s">
        <v>462</v>
      </c>
      <c r="D283" s="14"/>
      <c r="E283" s="12"/>
    </row>
    <row r="284" spans="1:5" x14ac:dyDescent="0.25">
      <c r="A284" s="34" t="s">
        <v>463</v>
      </c>
      <c r="B284" s="34" t="s">
        <v>464</v>
      </c>
      <c r="D284" s="14"/>
      <c r="E284" s="12"/>
    </row>
    <row r="285" spans="1:5" x14ac:dyDescent="0.25">
      <c r="A285" s="34" t="s">
        <v>465</v>
      </c>
      <c r="B285" s="34" t="s">
        <v>466</v>
      </c>
      <c r="D285" s="14"/>
      <c r="E285" s="12"/>
    </row>
    <row r="286" spans="1:5" x14ac:dyDescent="0.25">
      <c r="A286" s="34" t="s">
        <v>467</v>
      </c>
      <c r="B286" s="34" t="s">
        <v>468</v>
      </c>
      <c r="D286" s="14"/>
      <c r="E286" s="12"/>
    </row>
    <row r="287" spans="1:5" x14ac:dyDescent="0.25">
      <c r="A287" s="34" t="s">
        <v>469</v>
      </c>
      <c r="B287" s="34" t="s">
        <v>470</v>
      </c>
      <c r="D287" s="14"/>
      <c r="E287" s="12"/>
    </row>
    <row r="288" spans="1:5" x14ac:dyDescent="0.25">
      <c r="A288" s="34" t="s">
        <v>471</v>
      </c>
      <c r="B288" s="34" t="s">
        <v>472</v>
      </c>
      <c r="D288" s="14"/>
      <c r="E288" s="12"/>
    </row>
    <row r="289" spans="1:5" x14ac:dyDescent="0.25">
      <c r="A289" s="34" t="s">
        <v>473</v>
      </c>
      <c r="B289" s="34" t="s">
        <v>474</v>
      </c>
      <c r="D289" s="14"/>
      <c r="E289" s="12"/>
    </row>
    <row r="290" spans="1:5" x14ac:dyDescent="0.25">
      <c r="A290" s="34" t="s">
        <v>475</v>
      </c>
      <c r="B290" s="34" t="s">
        <v>476</v>
      </c>
      <c r="D290" s="14"/>
      <c r="E290" s="12"/>
    </row>
    <row r="291" spans="1:5" x14ac:dyDescent="0.25">
      <c r="A291" s="34" t="s">
        <v>477</v>
      </c>
      <c r="B291" s="34" t="s">
        <v>1510</v>
      </c>
      <c r="D291" s="14"/>
      <c r="E291" s="12"/>
    </row>
    <row r="292" spans="1:5" x14ac:dyDescent="0.25">
      <c r="A292" s="34" t="s">
        <v>478</v>
      </c>
      <c r="B292" s="34" t="s">
        <v>479</v>
      </c>
      <c r="D292" s="14"/>
      <c r="E292" s="12"/>
    </row>
    <row r="293" spans="1:5" x14ac:dyDescent="0.25">
      <c r="A293" s="34" t="s">
        <v>480</v>
      </c>
      <c r="B293" s="34" t="s">
        <v>1511</v>
      </c>
      <c r="D293" s="14"/>
      <c r="E293" s="12"/>
    </row>
    <row r="294" spans="1:5" x14ac:dyDescent="0.25">
      <c r="A294" s="34" t="s">
        <v>481</v>
      </c>
      <c r="B294" s="34" t="s">
        <v>482</v>
      </c>
      <c r="D294" s="14"/>
      <c r="E294" s="12"/>
    </row>
    <row r="295" spans="1:5" x14ac:dyDescent="0.25">
      <c r="A295" s="34" t="s">
        <v>483</v>
      </c>
      <c r="B295" s="34" t="s">
        <v>484</v>
      </c>
      <c r="D295" s="14"/>
      <c r="E295" s="12"/>
    </row>
    <row r="296" spans="1:5" x14ac:dyDescent="0.25">
      <c r="A296" s="34" t="s">
        <v>485</v>
      </c>
      <c r="B296" s="34" t="s">
        <v>486</v>
      </c>
      <c r="D296" s="14"/>
      <c r="E296" s="12"/>
    </row>
    <row r="297" spans="1:5" x14ac:dyDescent="0.25">
      <c r="A297" s="34" t="s">
        <v>487</v>
      </c>
      <c r="B297" s="34" t="s">
        <v>1387</v>
      </c>
      <c r="D297" s="14"/>
      <c r="E297" s="12"/>
    </row>
    <row r="298" spans="1:5" x14ac:dyDescent="0.25">
      <c r="A298" s="34" t="s">
        <v>488</v>
      </c>
      <c r="B298" s="34" t="s">
        <v>1991</v>
      </c>
      <c r="D298" s="14"/>
      <c r="E298" s="12"/>
    </row>
    <row r="299" spans="1:5" x14ac:dyDescent="0.25">
      <c r="A299" s="34" t="s">
        <v>489</v>
      </c>
      <c r="B299" s="34" t="s">
        <v>490</v>
      </c>
      <c r="D299" s="14"/>
      <c r="E299" s="12"/>
    </row>
    <row r="300" spans="1:5" x14ac:dyDescent="0.25">
      <c r="A300" s="34" t="s">
        <v>491</v>
      </c>
      <c r="B300" s="34" t="s">
        <v>1512</v>
      </c>
      <c r="D300" s="14"/>
      <c r="E300" s="12"/>
    </row>
    <row r="301" spans="1:5" x14ac:dyDescent="0.25">
      <c r="A301" s="34" t="s">
        <v>492</v>
      </c>
      <c r="B301" s="34" t="s">
        <v>493</v>
      </c>
      <c r="D301" s="14"/>
      <c r="E301" s="12"/>
    </row>
    <row r="302" spans="1:5" x14ac:dyDescent="0.25">
      <c r="A302" s="34" t="s">
        <v>494</v>
      </c>
      <c r="B302" s="34" t="s">
        <v>1513</v>
      </c>
      <c r="D302" s="14"/>
      <c r="E302" s="12"/>
    </row>
    <row r="303" spans="1:5" x14ac:dyDescent="0.25">
      <c r="A303" s="34" t="s">
        <v>495</v>
      </c>
      <c r="B303" s="34" t="s">
        <v>1715</v>
      </c>
      <c r="D303" s="14"/>
      <c r="E303" s="12"/>
    </row>
    <row r="304" spans="1:5" x14ac:dyDescent="0.25">
      <c r="A304" s="34" t="s">
        <v>496</v>
      </c>
      <c r="B304" s="34" t="s">
        <v>1514</v>
      </c>
      <c r="D304" s="14"/>
      <c r="E304" s="12"/>
    </row>
    <row r="305" spans="1:5" x14ac:dyDescent="0.25">
      <c r="A305" s="34" t="s">
        <v>497</v>
      </c>
      <c r="B305" s="34" t="s">
        <v>498</v>
      </c>
      <c r="D305" s="14"/>
      <c r="E305" s="12"/>
    </row>
    <row r="306" spans="1:5" x14ac:dyDescent="0.25">
      <c r="A306" s="34" t="s">
        <v>499</v>
      </c>
      <c r="B306" s="34" t="s">
        <v>500</v>
      </c>
      <c r="D306" s="14"/>
      <c r="E306" s="12"/>
    </row>
    <row r="307" spans="1:5" x14ac:dyDescent="0.25">
      <c r="A307" s="34" t="s">
        <v>501</v>
      </c>
      <c r="B307" s="34" t="s">
        <v>1515</v>
      </c>
      <c r="D307" s="14"/>
      <c r="E307" s="12"/>
    </row>
    <row r="308" spans="1:5" x14ac:dyDescent="0.25">
      <c r="A308" s="34" t="s">
        <v>502</v>
      </c>
      <c r="B308" s="34" t="s">
        <v>503</v>
      </c>
      <c r="D308" s="14"/>
      <c r="E308" s="12"/>
    </row>
    <row r="309" spans="1:5" x14ac:dyDescent="0.25">
      <c r="A309" s="34" t="s">
        <v>504</v>
      </c>
      <c r="B309" s="34" t="s">
        <v>505</v>
      </c>
      <c r="D309" s="14"/>
      <c r="E309" s="12"/>
    </row>
    <row r="310" spans="1:5" x14ac:dyDescent="0.25">
      <c r="A310" s="34" t="s">
        <v>506</v>
      </c>
      <c r="B310" s="34" t="s">
        <v>1877</v>
      </c>
      <c r="D310" s="14"/>
      <c r="E310" s="12"/>
    </row>
    <row r="311" spans="1:5" x14ac:dyDescent="0.25">
      <c r="A311" s="34" t="s">
        <v>507</v>
      </c>
      <c r="B311" s="34" t="s">
        <v>508</v>
      </c>
      <c r="D311" s="14"/>
      <c r="E311" s="12"/>
    </row>
    <row r="312" spans="1:5" x14ac:dyDescent="0.25">
      <c r="A312" s="34" t="s">
        <v>509</v>
      </c>
      <c r="B312" s="34" t="s">
        <v>510</v>
      </c>
      <c r="D312" s="14"/>
      <c r="E312" s="12"/>
    </row>
    <row r="313" spans="1:5" x14ac:dyDescent="0.25">
      <c r="A313" s="34" t="s">
        <v>511</v>
      </c>
      <c r="B313" s="34" t="s">
        <v>512</v>
      </c>
      <c r="D313" s="14"/>
      <c r="E313" s="12"/>
    </row>
    <row r="314" spans="1:5" x14ac:dyDescent="0.25">
      <c r="A314" s="34" t="s">
        <v>513</v>
      </c>
      <c r="B314" s="34" t="s">
        <v>514</v>
      </c>
      <c r="D314" s="14"/>
      <c r="E314" s="12"/>
    </row>
    <row r="315" spans="1:5" x14ac:dyDescent="0.25">
      <c r="A315" s="34" t="s">
        <v>515</v>
      </c>
      <c r="B315" s="34" t="s">
        <v>516</v>
      </c>
      <c r="D315" s="14"/>
      <c r="E315" s="12"/>
    </row>
    <row r="316" spans="1:5" x14ac:dyDescent="0.25">
      <c r="A316" s="34" t="s">
        <v>517</v>
      </c>
      <c r="B316" s="34" t="s">
        <v>518</v>
      </c>
      <c r="D316" s="14"/>
      <c r="E316" s="12"/>
    </row>
    <row r="317" spans="1:5" x14ac:dyDescent="0.25">
      <c r="A317" s="34" t="s">
        <v>519</v>
      </c>
      <c r="B317" s="34" t="s">
        <v>520</v>
      </c>
      <c r="D317" s="14"/>
      <c r="E317" s="12"/>
    </row>
    <row r="318" spans="1:5" x14ac:dyDescent="0.25">
      <c r="A318" s="34" t="s">
        <v>521</v>
      </c>
      <c r="B318" s="34" t="s">
        <v>522</v>
      </c>
      <c r="D318" s="14"/>
      <c r="E318" s="12"/>
    </row>
    <row r="319" spans="1:5" x14ac:dyDescent="0.25">
      <c r="A319" s="34" t="s">
        <v>523</v>
      </c>
      <c r="B319" s="34" t="s">
        <v>524</v>
      </c>
      <c r="D319" s="14"/>
      <c r="E319" s="12"/>
    </row>
    <row r="320" spans="1:5" x14ac:dyDescent="0.25">
      <c r="A320" s="34" t="s">
        <v>525</v>
      </c>
      <c r="B320" s="34" t="s">
        <v>526</v>
      </c>
      <c r="D320" s="14"/>
      <c r="E320" s="12"/>
    </row>
    <row r="321" spans="1:5" x14ac:dyDescent="0.25">
      <c r="A321" s="34" t="s">
        <v>527</v>
      </c>
      <c r="B321" s="34" t="s">
        <v>528</v>
      </c>
      <c r="D321" s="14"/>
      <c r="E321" s="12"/>
    </row>
    <row r="322" spans="1:5" x14ac:dyDescent="0.25">
      <c r="A322" s="34" t="s">
        <v>529</v>
      </c>
      <c r="B322" s="34" t="s">
        <v>530</v>
      </c>
      <c r="D322" s="14"/>
      <c r="E322" s="12"/>
    </row>
    <row r="323" spans="1:5" x14ac:dyDescent="0.25">
      <c r="A323" s="34" t="s">
        <v>531</v>
      </c>
      <c r="B323" s="34" t="s">
        <v>1716</v>
      </c>
      <c r="D323" s="14"/>
      <c r="E323" s="12"/>
    </row>
    <row r="324" spans="1:5" x14ac:dyDescent="0.25">
      <c r="A324" s="34" t="s">
        <v>532</v>
      </c>
      <c r="B324" s="34" t="s">
        <v>533</v>
      </c>
      <c r="D324" s="14"/>
      <c r="E324" s="12"/>
    </row>
    <row r="325" spans="1:5" x14ac:dyDescent="0.25">
      <c r="A325" s="34" t="s">
        <v>534</v>
      </c>
      <c r="B325" s="34" t="s">
        <v>1516</v>
      </c>
      <c r="D325" s="14"/>
      <c r="E325" s="12"/>
    </row>
    <row r="326" spans="1:5" x14ac:dyDescent="0.25">
      <c r="A326" s="34" t="s">
        <v>535</v>
      </c>
      <c r="B326" s="34" t="s">
        <v>536</v>
      </c>
      <c r="D326" s="14"/>
      <c r="E326" s="12"/>
    </row>
    <row r="327" spans="1:5" x14ac:dyDescent="0.25">
      <c r="A327" s="34" t="s">
        <v>537</v>
      </c>
      <c r="B327" s="34" t="s">
        <v>1517</v>
      </c>
      <c r="D327" s="14"/>
      <c r="E327" s="12"/>
    </row>
    <row r="328" spans="1:5" x14ac:dyDescent="0.25">
      <c r="A328" s="34" t="s">
        <v>538</v>
      </c>
      <c r="B328" s="34" t="s">
        <v>1518</v>
      </c>
      <c r="D328" s="14"/>
      <c r="E328" s="12"/>
    </row>
    <row r="329" spans="1:5" x14ac:dyDescent="0.25">
      <c r="A329" s="34" t="s">
        <v>539</v>
      </c>
      <c r="B329" s="34" t="s">
        <v>540</v>
      </c>
      <c r="D329" s="14"/>
      <c r="E329" s="12"/>
    </row>
    <row r="330" spans="1:5" x14ac:dyDescent="0.25">
      <c r="A330" s="34" t="s">
        <v>541</v>
      </c>
      <c r="B330" s="34" t="s">
        <v>542</v>
      </c>
      <c r="D330" s="14"/>
      <c r="E330" s="12"/>
    </row>
    <row r="331" spans="1:5" x14ac:dyDescent="0.25">
      <c r="A331" s="34" t="s">
        <v>543</v>
      </c>
      <c r="B331" s="34" t="s">
        <v>544</v>
      </c>
      <c r="D331" s="14"/>
      <c r="E331" s="12"/>
    </row>
    <row r="332" spans="1:5" x14ac:dyDescent="0.25">
      <c r="A332" s="34" t="s">
        <v>545</v>
      </c>
      <c r="B332" s="34" t="s">
        <v>546</v>
      </c>
      <c r="D332" s="14"/>
      <c r="E332" s="12"/>
    </row>
    <row r="333" spans="1:5" x14ac:dyDescent="0.25">
      <c r="A333" s="34" t="s">
        <v>547</v>
      </c>
      <c r="B333" s="34" t="s">
        <v>548</v>
      </c>
      <c r="D333" s="14"/>
      <c r="E333" s="12"/>
    </row>
    <row r="334" spans="1:5" x14ac:dyDescent="0.25">
      <c r="A334" s="34" t="s">
        <v>549</v>
      </c>
      <c r="B334" s="34" t="s">
        <v>550</v>
      </c>
      <c r="D334" s="14"/>
      <c r="E334" s="12"/>
    </row>
    <row r="335" spans="1:5" x14ac:dyDescent="0.25">
      <c r="A335" s="34" t="s">
        <v>551</v>
      </c>
      <c r="B335" s="34" t="s">
        <v>1519</v>
      </c>
      <c r="D335" s="14"/>
      <c r="E335" s="12"/>
    </row>
    <row r="336" spans="1:5" x14ac:dyDescent="0.25">
      <c r="A336" s="34" t="s">
        <v>552</v>
      </c>
      <c r="B336" s="34" t="s">
        <v>553</v>
      </c>
      <c r="D336" s="14"/>
      <c r="E336" s="12"/>
    </row>
    <row r="337" spans="1:5" x14ac:dyDescent="0.25">
      <c r="A337" s="34" t="s">
        <v>554</v>
      </c>
      <c r="B337" s="34" t="s">
        <v>555</v>
      </c>
      <c r="D337" s="14"/>
      <c r="E337" s="12"/>
    </row>
    <row r="338" spans="1:5" x14ac:dyDescent="0.25">
      <c r="A338" s="34" t="s">
        <v>556</v>
      </c>
      <c r="B338" s="34" t="s">
        <v>557</v>
      </c>
      <c r="D338" s="14"/>
      <c r="E338" s="12"/>
    </row>
    <row r="339" spans="1:5" x14ac:dyDescent="0.25">
      <c r="A339" s="34" t="s">
        <v>558</v>
      </c>
      <c r="B339" s="34" t="s">
        <v>559</v>
      </c>
      <c r="D339" s="14"/>
      <c r="E339" s="12"/>
    </row>
    <row r="340" spans="1:5" x14ac:dyDescent="0.25">
      <c r="A340" s="34" t="s">
        <v>560</v>
      </c>
      <c r="B340" s="34" t="s">
        <v>561</v>
      </c>
      <c r="D340" s="14"/>
      <c r="E340" s="12"/>
    </row>
    <row r="341" spans="1:5" x14ac:dyDescent="0.25">
      <c r="A341" s="34" t="s">
        <v>562</v>
      </c>
      <c r="B341" s="34" t="s">
        <v>563</v>
      </c>
      <c r="D341" s="14"/>
      <c r="E341" s="12"/>
    </row>
    <row r="342" spans="1:5" x14ac:dyDescent="0.25">
      <c r="A342" s="34" t="s">
        <v>564</v>
      </c>
      <c r="B342" s="34" t="s">
        <v>1992</v>
      </c>
      <c r="D342" s="14"/>
      <c r="E342" s="12"/>
    </row>
    <row r="343" spans="1:5" x14ac:dyDescent="0.25">
      <c r="A343" s="34" t="s">
        <v>565</v>
      </c>
      <c r="B343" s="34" t="s">
        <v>1520</v>
      </c>
      <c r="D343" s="14"/>
      <c r="E343" s="12"/>
    </row>
    <row r="344" spans="1:5" x14ac:dyDescent="0.25">
      <c r="A344" s="34" t="s">
        <v>566</v>
      </c>
      <c r="B344" s="34" t="s">
        <v>567</v>
      </c>
      <c r="D344" s="14"/>
      <c r="E344" s="12"/>
    </row>
    <row r="345" spans="1:5" x14ac:dyDescent="0.25">
      <c r="A345" s="34" t="s">
        <v>568</v>
      </c>
      <c r="B345" s="34" t="s">
        <v>569</v>
      </c>
      <c r="D345" s="14"/>
      <c r="E345" s="12"/>
    </row>
    <row r="346" spans="1:5" x14ac:dyDescent="0.25">
      <c r="A346" s="34" t="s">
        <v>570</v>
      </c>
      <c r="B346" s="34" t="s">
        <v>571</v>
      </c>
      <c r="D346" s="14"/>
      <c r="E346" s="12"/>
    </row>
    <row r="347" spans="1:5" x14ac:dyDescent="0.25">
      <c r="A347" s="34" t="s">
        <v>572</v>
      </c>
      <c r="B347" s="34" t="s">
        <v>1993</v>
      </c>
      <c r="D347" s="14"/>
      <c r="E347" s="12"/>
    </row>
    <row r="348" spans="1:5" x14ac:dyDescent="0.25">
      <c r="A348" s="34" t="s">
        <v>573</v>
      </c>
      <c r="B348" s="34" t="s">
        <v>1521</v>
      </c>
      <c r="D348" s="14"/>
      <c r="E348" s="12"/>
    </row>
    <row r="349" spans="1:5" x14ac:dyDescent="0.25">
      <c r="A349" s="34" t="s">
        <v>1522</v>
      </c>
      <c r="B349" s="34" t="s">
        <v>1523</v>
      </c>
      <c r="D349" s="14"/>
      <c r="E349" s="12"/>
    </row>
    <row r="350" spans="1:5" x14ac:dyDescent="0.25">
      <c r="A350" s="34" t="s">
        <v>1524</v>
      </c>
      <c r="B350" s="34" t="s">
        <v>1525</v>
      </c>
      <c r="D350" s="14"/>
      <c r="E350" s="12"/>
    </row>
    <row r="351" spans="1:5" x14ac:dyDescent="0.25">
      <c r="A351" s="34" t="s">
        <v>574</v>
      </c>
      <c r="B351" s="34" t="s">
        <v>575</v>
      </c>
      <c r="D351" s="14"/>
      <c r="E351" s="12"/>
    </row>
    <row r="352" spans="1:5" x14ac:dyDescent="0.25">
      <c r="A352" s="34" t="s">
        <v>576</v>
      </c>
      <c r="B352" s="34" t="s">
        <v>1526</v>
      </c>
      <c r="D352" s="14"/>
      <c r="E352" s="12"/>
    </row>
    <row r="353" spans="1:5" x14ac:dyDescent="0.25">
      <c r="A353" s="34" t="s">
        <v>577</v>
      </c>
      <c r="B353" s="34" t="s">
        <v>578</v>
      </c>
      <c r="D353" s="14"/>
      <c r="E353" s="12"/>
    </row>
    <row r="354" spans="1:5" x14ac:dyDescent="0.25">
      <c r="A354" s="34" t="s">
        <v>579</v>
      </c>
      <c r="B354" s="34" t="s">
        <v>1398</v>
      </c>
      <c r="D354" s="14"/>
      <c r="E354" s="12"/>
    </row>
    <row r="355" spans="1:5" x14ac:dyDescent="0.25">
      <c r="A355" s="34" t="s">
        <v>580</v>
      </c>
      <c r="B355" s="34" t="s">
        <v>581</v>
      </c>
      <c r="D355" s="14"/>
      <c r="E355" s="12"/>
    </row>
    <row r="356" spans="1:5" x14ac:dyDescent="0.25">
      <c r="A356" s="34" t="s">
        <v>582</v>
      </c>
      <c r="B356" s="34" t="s">
        <v>583</v>
      </c>
      <c r="D356" s="14"/>
      <c r="E356" s="12"/>
    </row>
    <row r="357" spans="1:5" x14ac:dyDescent="0.25">
      <c r="A357" s="34" t="s">
        <v>584</v>
      </c>
      <c r="B357" s="34" t="s">
        <v>1527</v>
      </c>
      <c r="D357" s="14"/>
      <c r="E357" s="12"/>
    </row>
    <row r="358" spans="1:5" x14ac:dyDescent="0.25">
      <c r="A358" s="34" t="s">
        <v>585</v>
      </c>
      <c r="B358" s="34" t="s">
        <v>586</v>
      </c>
      <c r="D358" s="14"/>
      <c r="E358" s="12"/>
    </row>
    <row r="359" spans="1:5" x14ac:dyDescent="0.25">
      <c r="A359" s="34" t="s">
        <v>587</v>
      </c>
      <c r="B359" s="34" t="s">
        <v>1388</v>
      </c>
      <c r="D359" s="14"/>
      <c r="E359" s="12"/>
    </row>
    <row r="360" spans="1:5" x14ac:dyDescent="0.25">
      <c r="A360" s="34" t="s">
        <v>588</v>
      </c>
      <c r="B360" s="34" t="s">
        <v>589</v>
      </c>
      <c r="D360" s="14"/>
      <c r="E360" s="12"/>
    </row>
    <row r="361" spans="1:5" x14ac:dyDescent="0.25">
      <c r="A361" s="34" t="s">
        <v>590</v>
      </c>
      <c r="B361" s="34" t="s">
        <v>591</v>
      </c>
      <c r="D361" s="14"/>
      <c r="E361" s="12"/>
    </row>
    <row r="362" spans="1:5" x14ac:dyDescent="0.25">
      <c r="A362" s="34" t="s">
        <v>592</v>
      </c>
      <c r="B362" s="34" t="s">
        <v>1528</v>
      </c>
      <c r="D362" s="14"/>
      <c r="E362" s="12"/>
    </row>
    <row r="363" spans="1:5" x14ac:dyDescent="0.25">
      <c r="A363" s="34" t="s">
        <v>593</v>
      </c>
      <c r="B363" s="34" t="s">
        <v>1529</v>
      </c>
      <c r="D363" s="14"/>
      <c r="E363" s="12"/>
    </row>
    <row r="364" spans="1:5" x14ac:dyDescent="0.25">
      <c r="A364" s="34" t="s">
        <v>594</v>
      </c>
      <c r="B364" s="34" t="s">
        <v>595</v>
      </c>
      <c r="D364" s="14"/>
      <c r="E364" s="12"/>
    </row>
    <row r="365" spans="1:5" x14ac:dyDescent="0.25">
      <c r="A365" s="34" t="s">
        <v>596</v>
      </c>
      <c r="B365" s="34" t="s">
        <v>597</v>
      </c>
      <c r="D365" s="14"/>
      <c r="E365" s="12"/>
    </row>
    <row r="366" spans="1:5" x14ac:dyDescent="0.25">
      <c r="A366" s="34" t="s">
        <v>598</v>
      </c>
      <c r="B366" s="34" t="s">
        <v>1994</v>
      </c>
      <c r="D366" s="14"/>
      <c r="E366" s="12"/>
    </row>
    <row r="367" spans="1:5" x14ac:dyDescent="0.25">
      <c r="A367" s="34" t="s">
        <v>599</v>
      </c>
      <c r="B367" s="34" t="s">
        <v>600</v>
      </c>
      <c r="D367" s="14"/>
      <c r="E367" s="12"/>
    </row>
    <row r="368" spans="1:5" x14ac:dyDescent="0.25">
      <c r="A368" s="34" t="s">
        <v>601</v>
      </c>
      <c r="B368" s="34" t="s">
        <v>602</v>
      </c>
      <c r="D368" s="14"/>
      <c r="E368" s="12"/>
    </row>
    <row r="369" spans="1:5" x14ac:dyDescent="0.25">
      <c r="A369" s="34" t="s">
        <v>603</v>
      </c>
      <c r="B369" s="34" t="s">
        <v>604</v>
      </c>
      <c r="D369" s="14"/>
      <c r="E369" s="12"/>
    </row>
    <row r="370" spans="1:5" x14ac:dyDescent="0.25">
      <c r="A370" s="34" t="s">
        <v>605</v>
      </c>
      <c r="B370" s="34" t="s">
        <v>1717</v>
      </c>
      <c r="D370" s="14"/>
      <c r="E370" s="12"/>
    </row>
    <row r="371" spans="1:5" x14ac:dyDescent="0.25">
      <c r="A371" s="34" t="s">
        <v>606</v>
      </c>
      <c r="B371" s="34" t="s">
        <v>1530</v>
      </c>
      <c r="D371" s="14"/>
      <c r="E371" s="12"/>
    </row>
    <row r="372" spans="1:5" x14ac:dyDescent="0.25">
      <c r="A372" s="34" t="s">
        <v>607</v>
      </c>
      <c r="B372" s="34" t="s">
        <v>1718</v>
      </c>
      <c r="D372" s="14"/>
      <c r="E372" s="12"/>
    </row>
    <row r="373" spans="1:5" x14ac:dyDescent="0.25">
      <c r="A373" s="34" t="s">
        <v>608</v>
      </c>
      <c r="B373" s="34" t="s">
        <v>609</v>
      </c>
      <c r="D373" s="14"/>
      <c r="E373" s="12"/>
    </row>
    <row r="374" spans="1:5" x14ac:dyDescent="0.25">
      <c r="A374" s="34" t="s">
        <v>610</v>
      </c>
      <c r="B374" s="34" t="s">
        <v>1878</v>
      </c>
      <c r="D374" s="14"/>
      <c r="E374" s="12"/>
    </row>
    <row r="375" spans="1:5" x14ac:dyDescent="0.25">
      <c r="A375" s="34" t="s">
        <v>611</v>
      </c>
      <c r="B375" s="34" t="s">
        <v>612</v>
      </c>
      <c r="D375" s="14"/>
      <c r="E375" s="12"/>
    </row>
    <row r="376" spans="1:5" x14ac:dyDescent="0.25">
      <c r="A376" s="34" t="s">
        <v>613</v>
      </c>
      <c r="B376" s="34" t="s">
        <v>1389</v>
      </c>
      <c r="D376" s="14"/>
      <c r="E376" s="12"/>
    </row>
    <row r="377" spans="1:5" x14ac:dyDescent="0.25">
      <c r="A377" s="34" t="s">
        <v>614</v>
      </c>
      <c r="B377" s="34" t="s">
        <v>1399</v>
      </c>
      <c r="D377" s="14"/>
      <c r="E377" s="12"/>
    </row>
    <row r="378" spans="1:5" x14ac:dyDescent="0.25">
      <c r="A378" s="34" t="s">
        <v>615</v>
      </c>
      <c r="B378" s="34" t="s">
        <v>1400</v>
      </c>
      <c r="D378" s="14"/>
      <c r="E378" s="12"/>
    </row>
    <row r="379" spans="1:5" x14ac:dyDescent="0.25">
      <c r="A379" s="34" t="s">
        <v>616</v>
      </c>
      <c r="B379" s="34" t="s">
        <v>617</v>
      </c>
      <c r="D379" s="14"/>
      <c r="E379" s="12"/>
    </row>
    <row r="380" spans="1:5" x14ac:dyDescent="0.25">
      <c r="A380" s="34" t="s">
        <v>618</v>
      </c>
      <c r="B380" s="34" t="s">
        <v>1531</v>
      </c>
      <c r="D380" s="14"/>
      <c r="E380" s="12"/>
    </row>
    <row r="381" spans="1:5" x14ac:dyDescent="0.25">
      <c r="A381" s="34" t="s">
        <v>619</v>
      </c>
      <c r="B381" s="34" t="s">
        <v>1532</v>
      </c>
      <c r="D381" s="14"/>
      <c r="E381" s="12"/>
    </row>
    <row r="382" spans="1:5" x14ac:dyDescent="0.25">
      <c r="A382" s="34" t="s">
        <v>620</v>
      </c>
      <c r="B382" s="34" t="s">
        <v>621</v>
      </c>
      <c r="D382" s="14"/>
      <c r="E382" s="12"/>
    </row>
    <row r="383" spans="1:5" x14ac:dyDescent="0.25">
      <c r="A383" s="34" t="s">
        <v>622</v>
      </c>
      <c r="B383" s="34" t="s">
        <v>623</v>
      </c>
      <c r="D383" s="14"/>
      <c r="E383" s="12"/>
    </row>
    <row r="384" spans="1:5" x14ac:dyDescent="0.25">
      <c r="A384" s="34" t="s">
        <v>624</v>
      </c>
      <c r="B384" s="34" t="s">
        <v>625</v>
      </c>
      <c r="D384" s="14"/>
      <c r="E384" s="12"/>
    </row>
    <row r="385" spans="1:5" x14ac:dyDescent="0.25">
      <c r="A385" s="34" t="s">
        <v>626</v>
      </c>
      <c r="B385" s="34" t="s">
        <v>1533</v>
      </c>
      <c r="D385" s="14"/>
      <c r="E385" s="12"/>
    </row>
    <row r="386" spans="1:5" x14ac:dyDescent="0.25">
      <c r="A386" s="34" t="s">
        <v>627</v>
      </c>
      <c r="B386" s="34" t="s">
        <v>628</v>
      </c>
      <c r="D386" s="14"/>
      <c r="E386" s="12"/>
    </row>
    <row r="387" spans="1:5" x14ac:dyDescent="0.25">
      <c r="A387" s="34" t="s">
        <v>629</v>
      </c>
      <c r="B387" s="34" t="s">
        <v>630</v>
      </c>
      <c r="D387" s="14"/>
      <c r="E387" s="12"/>
    </row>
    <row r="388" spans="1:5" x14ac:dyDescent="0.25">
      <c r="A388" s="34" t="s">
        <v>1378</v>
      </c>
      <c r="B388" s="34" t="s">
        <v>1390</v>
      </c>
      <c r="D388" s="14"/>
      <c r="E388" s="12"/>
    </row>
    <row r="389" spans="1:5" x14ac:dyDescent="0.25">
      <c r="A389" s="34" t="s">
        <v>1379</v>
      </c>
      <c r="B389" s="34" t="s">
        <v>1391</v>
      </c>
      <c r="D389" s="14"/>
      <c r="E389" s="12"/>
    </row>
    <row r="390" spans="1:5" x14ac:dyDescent="0.25">
      <c r="A390" s="34" t="s">
        <v>1534</v>
      </c>
      <c r="B390" s="34" t="s">
        <v>1535</v>
      </c>
      <c r="D390" s="14"/>
      <c r="E390" s="12"/>
    </row>
    <row r="391" spans="1:5" x14ac:dyDescent="0.25">
      <c r="A391" s="34" t="s">
        <v>1536</v>
      </c>
      <c r="B391" s="34" t="s">
        <v>1537</v>
      </c>
      <c r="D391" s="14"/>
      <c r="E391" s="12"/>
    </row>
    <row r="392" spans="1:5" x14ac:dyDescent="0.25">
      <c r="A392" s="34" t="s">
        <v>1538</v>
      </c>
      <c r="B392" s="34" t="s">
        <v>1539</v>
      </c>
      <c r="D392" s="14"/>
      <c r="E392" s="12"/>
    </row>
    <row r="393" spans="1:5" x14ac:dyDescent="0.25">
      <c r="A393" s="34" t="s">
        <v>1540</v>
      </c>
      <c r="B393" s="34" t="s">
        <v>1541</v>
      </c>
      <c r="D393" s="14"/>
      <c r="E393" s="12"/>
    </row>
    <row r="394" spans="1:5" x14ac:dyDescent="0.25">
      <c r="A394" s="34" t="s">
        <v>1542</v>
      </c>
      <c r="B394" s="34" t="s">
        <v>1543</v>
      </c>
      <c r="D394" s="14"/>
      <c r="E394" s="12"/>
    </row>
    <row r="395" spans="1:5" x14ac:dyDescent="0.25">
      <c r="A395" s="34" t="s">
        <v>1544</v>
      </c>
      <c r="B395" s="34" t="s">
        <v>1545</v>
      </c>
    </row>
    <row r="396" spans="1:5" x14ac:dyDescent="0.25">
      <c r="A396" s="34" t="s">
        <v>1546</v>
      </c>
      <c r="B396" s="34" t="s">
        <v>1547</v>
      </c>
    </row>
    <row r="397" spans="1:5" x14ac:dyDescent="0.25">
      <c r="A397" s="34" t="s">
        <v>1548</v>
      </c>
      <c r="B397" s="34" t="s">
        <v>1549</v>
      </c>
    </row>
    <row r="398" spans="1:5" x14ac:dyDescent="0.25">
      <c r="A398" s="34" t="s">
        <v>1550</v>
      </c>
      <c r="B398" s="34" t="s">
        <v>1551</v>
      </c>
    </row>
    <row r="399" spans="1:5" x14ac:dyDescent="0.25">
      <c r="A399" s="34" t="s">
        <v>1552</v>
      </c>
      <c r="B399" s="34" t="s">
        <v>1553</v>
      </c>
    </row>
    <row r="400" spans="1:5" x14ac:dyDescent="0.25">
      <c r="A400" s="34" t="s">
        <v>1554</v>
      </c>
      <c r="B400" s="34" t="s">
        <v>1555</v>
      </c>
    </row>
    <row r="401" spans="1:2" x14ac:dyDescent="0.25">
      <c r="A401" s="34" t="s">
        <v>1556</v>
      </c>
      <c r="B401" s="34" t="s">
        <v>1557</v>
      </c>
    </row>
    <row r="402" spans="1:2" x14ac:dyDescent="0.25">
      <c r="A402" s="34" t="s">
        <v>1558</v>
      </c>
      <c r="B402" s="34" t="s">
        <v>1879</v>
      </c>
    </row>
    <row r="403" spans="1:2" x14ac:dyDescent="0.25">
      <c r="A403" s="34" t="s">
        <v>1559</v>
      </c>
      <c r="B403" s="34" t="s">
        <v>1880</v>
      </c>
    </row>
    <row r="404" spans="1:2" x14ac:dyDescent="0.25">
      <c r="A404" s="34" t="s">
        <v>1560</v>
      </c>
      <c r="B404" s="34" t="s">
        <v>1561</v>
      </c>
    </row>
    <row r="405" spans="1:2" x14ac:dyDescent="0.25">
      <c r="A405" s="34" t="s">
        <v>1633</v>
      </c>
      <c r="B405" s="34" t="s">
        <v>1634</v>
      </c>
    </row>
    <row r="406" spans="1:2" x14ac:dyDescent="0.25">
      <c r="A406" s="34" t="s">
        <v>1635</v>
      </c>
      <c r="B406" s="34" t="s">
        <v>1636</v>
      </c>
    </row>
    <row r="407" spans="1:2" x14ac:dyDescent="0.25">
      <c r="A407" s="34" t="s">
        <v>1637</v>
      </c>
      <c r="B407" s="34" t="s">
        <v>1638</v>
      </c>
    </row>
    <row r="408" spans="1:2" x14ac:dyDescent="0.25">
      <c r="A408" s="34" t="s">
        <v>1639</v>
      </c>
      <c r="B408" s="34" t="s">
        <v>1640</v>
      </c>
    </row>
    <row r="409" spans="1:2" x14ac:dyDescent="0.25">
      <c r="A409" s="34" t="s">
        <v>1641</v>
      </c>
      <c r="B409" s="34" t="s">
        <v>1642</v>
      </c>
    </row>
    <row r="410" spans="1:2" x14ac:dyDescent="0.25">
      <c r="A410" s="34" t="s">
        <v>1643</v>
      </c>
      <c r="B410" s="34" t="s">
        <v>1644</v>
      </c>
    </row>
    <row r="411" spans="1:2" x14ac:dyDescent="0.25">
      <c r="A411" s="34" t="s">
        <v>1645</v>
      </c>
      <c r="B411" s="34" t="s">
        <v>1646</v>
      </c>
    </row>
    <row r="412" spans="1:2" x14ac:dyDescent="0.25">
      <c r="A412" s="34" t="s">
        <v>1647</v>
      </c>
      <c r="B412" s="34" t="s">
        <v>1648</v>
      </c>
    </row>
    <row r="413" spans="1:2" x14ac:dyDescent="0.25">
      <c r="A413" s="34" t="s">
        <v>1649</v>
      </c>
      <c r="B413" s="34" t="s">
        <v>1650</v>
      </c>
    </row>
    <row r="414" spans="1:2" x14ac:dyDescent="0.25">
      <c r="A414" s="34" t="s">
        <v>1651</v>
      </c>
      <c r="B414" s="34" t="s">
        <v>1652</v>
      </c>
    </row>
    <row r="415" spans="1:2" x14ac:dyDescent="0.25">
      <c r="A415" s="34" t="s">
        <v>1653</v>
      </c>
      <c r="B415" s="34" t="s">
        <v>1654</v>
      </c>
    </row>
    <row r="416" spans="1:2" x14ac:dyDescent="0.25">
      <c r="A416" s="34" t="s">
        <v>1881</v>
      </c>
      <c r="B416" s="34" t="s">
        <v>1882</v>
      </c>
    </row>
    <row r="417" spans="1:2" x14ac:dyDescent="0.25">
      <c r="A417" s="34" t="s">
        <v>1683</v>
      </c>
      <c r="B417" s="34" t="s">
        <v>1719</v>
      </c>
    </row>
    <row r="418" spans="1:2" x14ac:dyDescent="0.25">
      <c r="A418" s="34" t="s">
        <v>1684</v>
      </c>
      <c r="B418" s="34" t="s">
        <v>1720</v>
      </c>
    </row>
    <row r="419" spans="1:2" x14ac:dyDescent="0.25">
      <c r="A419" s="34" t="s">
        <v>1685</v>
      </c>
      <c r="B419" s="34" t="s">
        <v>1721</v>
      </c>
    </row>
    <row r="420" spans="1:2" x14ac:dyDescent="0.25">
      <c r="A420" s="34" t="s">
        <v>1686</v>
      </c>
      <c r="B420" s="34" t="s">
        <v>1722</v>
      </c>
    </row>
    <row r="421" spans="1:2" x14ac:dyDescent="0.25">
      <c r="A421" s="34" t="s">
        <v>1687</v>
      </c>
      <c r="B421" s="34" t="s">
        <v>1723</v>
      </c>
    </row>
    <row r="422" spans="1:2" x14ac:dyDescent="0.25">
      <c r="A422" s="34" t="s">
        <v>1688</v>
      </c>
      <c r="B422" s="34" t="s">
        <v>1995</v>
      </c>
    </row>
    <row r="423" spans="1:2" x14ac:dyDescent="0.25">
      <c r="A423" s="34" t="s">
        <v>1689</v>
      </c>
      <c r="B423" s="34" t="s">
        <v>1724</v>
      </c>
    </row>
    <row r="424" spans="1:2" x14ac:dyDescent="0.25">
      <c r="A424" s="34" t="s">
        <v>1690</v>
      </c>
      <c r="B424" s="34" t="s">
        <v>1725</v>
      </c>
    </row>
    <row r="425" spans="1:2" x14ac:dyDescent="0.25">
      <c r="A425" s="34" t="s">
        <v>1691</v>
      </c>
      <c r="B425" s="34" t="s">
        <v>1883</v>
      </c>
    </row>
    <row r="426" spans="1:2" x14ac:dyDescent="0.25">
      <c r="A426" s="34" t="s">
        <v>1692</v>
      </c>
      <c r="B426" s="34" t="s">
        <v>1726</v>
      </c>
    </row>
    <row r="427" spans="1:2" x14ac:dyDescent="0.25">
      <c r="A427" s="34" t="s">
        <v>1693</v>
      </c>
      <c r="B427" s="34" t="s">
        <v>1727</v>
      </c>
    </row>
    <row r="428" spans="1:2" x14ac:dyDescent="0.25">
      <c r="A428" s="34" t="s">
        <v>1694</v>
      </c>
      <c r="B428" s="34" t="s">
        <v>1728</v>
      </c>
    </row>
    <row r="429" spans="1:2" x14ac:dyDescent="0.25">
      <c r="A429" s="34" t="s">
        <v>1695</v>
      </c>
      <c r="B429" s="34" t="s">
        <v>1729</v>
      </c>
    </row>
    <row r="430" spans="1:2" x14ac:dyDescent="0.25">
      <c r="A430" s="34" t="s">
        <v>1696</v>
      </c>
      <c r="B430" s="34" t="s">
        <v>1730</v>
      </c>
    </row>
    <row r="431" spans="1:2" x14ac:dyDescent="0.25">
      <c r="A431" s="34" t="s">
        <v>1697</v>
      </c>
      <c r="B431" s="34" t="s">
        <v>1731</v>
      </c>
    </row>
    <row r="432" spans="1:2" x14ac:dyDescent="0.25">
      <c r="A432" s="34" t="s">
        <v>1698</v>
      </c>
      <c r="B432" s="34" t="s">
        <v>1732</v>
      </c>
    </row>
    <row r="433" spans="1:2" x14ac:dyDescent="0.25">
      <c r="A433" s="34" t="s">
        <v>1699</v>
      </c>
      <c r="B433" s="34" t="s">
        <v>1733</v>
      </c>
    </row>
    <row r="434" spans="1:2" x14ac:dyDescent="0.25">
      <c r="A434" s="34" t="s">
        <v>1700</v>
      </c>
      <c r="B434" s="34" t="s">
        <v>1734</v>
      </c>
    </row>
    <row r="435" spans="1:2" x14ac:dyDescent="0.25">
      <c r="A435" s="34" t="s">
        <v>1884</v>
      </c>
      <c r="B435" s="34" t="s">
        <v>1885</v>
      </c>
    </row>
    <row r="436" spans="1:2" x14ac:dyDescent="0.25">
      <c r="A436" s="34" t="s">
        <v>1886</v>
      </c>
      <c r="B436" s="34" t="s">
        <v>1887</v>
      </c>
    </row>
    <row r="437" spans="1:2" x14ac:dyDescent="0.25">
      <c r="A437" s="34" t="s">
        <v>1888</v>
      </c>
      <c r="B437" s="34" t="s">
        <v>1889</v>
      </c>
    </row>
    <row r="438" spans="1:2" x14ac:dyDescent="0.25">
      <c r="A438" s="34" t="s">
        <v>1890</v>
      </c>
      <c r="B438" s="34" t="s">
        <v>1891</v>
      </c>
    </row>
    <row r="439" spans="1:2" x14ac:dyDescent="0.25">
      <c r="A439" s="34" t="s">
        <v>1892</v>
      </c>
      <c r="B439" s="34" t="s">
        <v>1893</v>
      </c>
    </row>
    <row r="440" spans="1:2" x14ac:dyDescent="0.25">
      <c r="A440" s="34" t="s">
        <v>1894</v>
      </c>
      <c r="B440" s="34" t="s">
        <v>1895</v>
      </c>
    </row>
    <row r="441" spans="1:2" x14ac:dyDescent="0.25">
      <c r="A441" s="34" t="s">
        <v>1896</v>
      </c>
      <c r="B441" s="34" t="s">
        <v>1897</v>
      </c>
    </row>
    <row r="442" spans="1:2" x14ac:dyDescent="0.25">
      <c r="A442" s="34" t="s">
        <v>1898</v>
      </c>
      <c r="B442" s="34" t="s">
        <v>1996</v>
      </c>
    </row>
    <row r="443" spans="1:2" x14ac:dyDescent="0.25">
      <c r="A443" s="34" t="s">
        <v>1899</v>
      </c>
      <c r="B443" s="34" t="s">
        <v>1900</v>
      </c>
    </row>
    <row r="444" spans="1:2" x14ac:dyDescent="0.25">
      <c r="A444" s="34" t="s">
        <v>1901</v>
      </c>
      <c r="B444" s="34" t="s">
        <v>1902</v>
      </c>
    </row>
    <row r="445" spans="1:2" x14ac:dyDescent="0.25">
      <c r="A445" s="34" t="s">
        <v>1903</v>
      </c>
      <c r="B445" s="34" t="s">
        <v>1904</v>
      </c>
    </row>
    <row r="446" spans="1:2" x14ac:dyDescent="0.25">
      <c r="A446" s="34" t="s">
        <v>1905</v>
      </c>
      <c r="B446" s="34" t="s">
        <v>1906</v>
      </c>
    </row>
    <row r="447" spans="1:2" x14ac:dyDescent="0.25">
      <c r="A447" s="34" t="s">
        <v>1907</v>
      </c>
      <c r="B447" s="34" t="s">
        <v>1908</v>
      </c>
    </row>
    <row r="448" spans="1:2" x14ac:dyDescent="0.25">
      <c r="A448" s="34" t="s">
        <v>1909</v>
      </c>
      <c r="B448" s="34" t="s">
        <v>1910</v>
      </c>
    </row>
    <row r="449" spans="1:2" x14ac:dyDescent="0.25">
      <c r="A449" s="34" t="s">
        <v>1911</v>
      </c>
      <c r="B449" s="34" t="s">
        <v>1912</v>
      </c>
    </row>
    <row r="450" spans="1:2" x14ac:dyDescent="0.25">
      <c r="A450" s="34" t="s">
        <v>1913</v>
      </c>
      <c r="B450" s="34" t="s">
        <v>1914</v>
      </c>
    </row>
    <row r="451" spans="1:2" x14ac:dyDescent="0.25">
      <c r="A451" s="34" t="s">
        <v>1915</v>
      </c>
      <c r="B451" s="34" t="s">
        <v>1916</v>
      </c>
    </row>
    <row r="452" spans="1:2" x14ac:dyDescent="0.25">
      <c r="A452" s="34" t="s">
        <v>1917</v>
      </c>
      <c r="B452" s="34" t="s">
        <v>1918</v>
      </c>
    </row>
    <row r="453" spans="1:2" x14ac:dyDescent="0.25">
      <c r="A453" s="34" t="s">
        <v>1919</v>
      </c>
      <c r="B453" s="34" t="s">
        <v>1920</v>
      </c>
    </row>
    <row r="454" spans="1:2" x14ac:dyDescent="0.25">
      <c r="A454" s="34" t="s">
        <v>1921</v>
      </c>
      <c r="B454" s="34" t="s">
        <v>1922</v>
      </c>
    </row>
    <row r="455" spans="1:2" x14ac:dyDescent="0.25">
      <c r="A455" s="34" t="s">
        <v>1972</v>
      </c>
      <c r="B455" s="34" t="s">
        <v>1973</v>
      </c>
    </row>
    <row r="456" spans="1:2" x14ac:dyDescent="0.25">
      <c r="A456" s="34" t="s">
        <v>1974</v>
      </c>
      <c r="B456" s="34" t="s">
        <v>1997</v>
      </c>
    </row>
    <row r="457" spans="1:2" x14ac:dyDescent="0.25">
      <c r="A457" s="34" t="s">
        <v>1975</v>
      </c>
      <c r="B457" s="34" t="s">
        <v>1998</v>
      </c>
    </row>
    <row r="458" spans="1:2" x14ac:dyDescent="0.25">
      <c r="A458" s="34" t="s">
        <v>1976</v>
      </c>
      <c r="B458" s="34" t="s">
        <v>1999</v>
      </c>
    </row>
    <row r="459" spans="1:2" x14ac:dyDescent="0.25">
      <c r="A459" s="34" t="s">
        <v>1977</v>
      </c>
      <c r="B459" s="34" t="s">
        <v>2000</v>
      </c>
    </row>
    <row r="460" spans="1:2" x14ac:dyDescent="0.25">
      <c r="A460" s="34" t="s">
        <v>1978</v>
      </c>
      <c r="B460" s="34" t="s">
        <v>2001</v>
      </c>
    </row>
    <row r="461" spans="1:2" x14ac:dyDescent="0.25">
      <c r="A461" s="34" t="s">
        <v>1979</v>
      </c>
      <c r="B461" s="34" t="s">
        <v>2002</v>
      </c>
    </row>
    <row r="462" spans="1:2" x14ac:dyDescent="0.25">
      <c r="A462" s="34" t="s">
        <v>1980</v>
      </c>
      <c r="B462" s="34" t="s">
        <v>2003</v>
      </c>
    </row>
    <row r="463" spans="1:2" x14ac:dyDescent="0.25">
      <c r="A463" s="34" t="s">
        <v>1981</v>
      </c>
      <c r="B463" s="34" t="s">
        <v>2004</v>
      </c>
    </row>
    <row r="464" spans="1:2" x14ac:dyDescent="0.25">
      <c r="A464" s="34" t="s">
        <v>1982</v>
      </c>
      <c r="B464" s="34" t="s">
        <v>2005</v>
      </c>
    </row>
    <row r="465" spans="1:2" x14ac:dyDescent="0.25">
      <c r="A465" s="34" t="s">
        <v>1983</v>
      </c>
      <c r="B465" s="34" t="s">
        <v>2006</v>
      </c>
    </row>
    <row r="466" spans="1:2" x14ac:dyDescent="0.25">
      <c r="A466" s="34" t="s">
        <v>1984</v>
      </c>
      <c r="B466" s="34" t="s">
        <v>2007</v>
      </c>
    </row>
    <row r="467" spans="1:2" x14ac:dyDescent="0.25">
      <c r="A467" s="34" t="s">
        <v>1985</v>
      </c>
      <c r="B467" s="34" t="s">
        <v>2008</v>
      </c>
    </row>
    <row r="468" spans="1:2" x14ac:dyDescent="0.25">
      <c r="A468" s="34" t="s">
        <v>1986</v>
      </c>
      <c r="B468" s="34" t="s">
        <v>2009</v>
      </c>
    </row>
    <row r="469" spans="1:2" x14ac:dyDescent="0.25">
      <c r="A469" s="34" t="s">
        <v>631</v>
      </c>
      <c r="B469" s="34" t="s">
        <v>1562</v>
      </c>
    </row>
    <row r="470" spans="1:2" x14ac:dyDescent="0.25">
      <c r="A470" s="34" t="s">
        <v>632</v>
      </c>
      <c r="B470" s="34" t="s">
        <v>633</v>
      </c>
    </row>
    <row r="471" spans="1:2" x14ac:dyDescent="0.25">
      <c r="A471" s="34" t="s">
        <v>634</v>
      </c>
      <c r="B471" s="34" t="s">
        <v>635</v>
      </c>
    </row>
    <row r="472" spans="1:2" x14ac:dyDescent="0.25">
      <c r="A472" s="34" t="s">
        <v>636</v>
      </c>
      <c r="B472" s="34" t="s">
        <v>1563</v>
      </c>
    </row>
    <row r="473" spans="1:2" x14ac:dyDescent="0.25">
      <c r="A473" s="34" t="s">
        <v>637</v>
      </c>
      <c r="B473" s="34" t="s">
        <v>638</v>
      </c>
    </row>
    <row r="474" spans="1:2" x14ac:dyDescent="0.25">
      <c r="A474" s="34" t="s">
        <v>639</v>
      </c>
      <c r="B474" s="34" t="s">
        <v>640</v>
      </c>
    </row>
    <row r="475" spans="1:2" x14ac:dyDescent="0.25">
      <c r="A475" s="34" t="s">
        <v>641</v>
      </c>
      <c r="B475" s="34" t="s">
        <v>1564</v>
      </c>
    </row>
    <row r="476" spans="1:2" x14ac:dyDescent="0.25">
      <c r="A476" s="34" t="s">
        <v>642</v>
      </c>
      <c r="B476" s="34" t="s">
        <v>643</v>
      </c>
    </row>
    <row r="477" spans="1:2" x14ac:dyDescent="0.25">
      <c r="A477" s="34" t="s">
        <v>644</v>
      </c>
      <c r="B477" s="34" t="s">
        <v>645</v>
      </c>
    </row>
    <row r="478" spans="1:2" x14ac:dyDescent="0.25">
      <c r="A478" s="34" t="s">
        <v>646</v>
      </c>
      <c r="B478" s="34" t="s">
        <v>647</v>
      </c>
    </row>
    <row r="479" spans="1:2" x14ac:dyDescent="0.25">
      <c r="A479" s="34" t="s">
        <v>648</v>
      </c>
      <c r="B479" s="34" t="s">
        <v>649</v>
      </c>
    </row>
    <row r="480" spans="1:2" x14ac:dyDescent="0.25">
      <c r="A480" s="34" t="s">
        <v>650</v>
      </c>
      <c r="B480" s="34" t="s">
        <v>651</v>
      </c>
    </row>
    <row r="481" spans="1:2" x14ac:dyDescent="0.25">
      <c r="A481" s="34" t="s">
        <v>652</v>
      </c>
      <c r="B481" s="34" t="s">
        <v>653</v>
      </c>
    </row>
    <row r="482" spans="1:2" x14ac:dyDescent="0.25">
      <c r="A482" s="34" t="s">
        <v>654</v>
      </c>
      <c r="B482" s="34" t="s">
        <v>655</v>
      </c>
    </row>
    <row r="483" spans="1:2" x14ac:dyDescent="0.25">
      <c r="A483" s="34" t="s">
        <v>656</v>
      </c>
      <c r="B483" s="34" t="s">
        <v>1923</v>
      </c>
    </row>
    <row r="484" spans="1:2" x14ac:dyDescent="0.25">
      <c r="A484" s="34" t="s">
        <v>657</v>
      </c>
      <c r="B484" s="34" t="s">
        <v>658</v>
      </c>
    </row>
    <row r="485" spans="1:2" x14ac:dyDescent="0.25">
      <c r="A485" s="34" t="s">
        <v>659</v>
      </c>
      <c r="B485" s="34" t="s">
        <v>660</v>
      </c>
    </row>
    <row r="486" spans="1:2" x14ac:dyDescent="0.25">
      <c r="A486" s="34" t="s">
        <v>661</v>
      </c>
      <c r="B486" s="34" t="s">
        <v>662</v>
      </c>
    </row>
    <row r="487" spans="1:2" x14ac:dyDescent="0.25">
      <c r="A487" s="34" t="s">
        <v>663</v>
      </c>
      <c r="B487" s="34" t="s">
        <v>664</v>
      </c>
    </row>
    <row r="488" spans="1:2" x14ac:dyDescent="0.25">
      <c r="A488" s="34" t="s">
        <v>665</v>
      </c>
      <c r="B488" s="34" t="s">
        <v>666</v>
      </c>
    </row>
    <row r="489" spans="1:2" x14ac:dyDescent="0.25">
      <c r="A489" s="34" t="s">
        <v>667</v>
      </c>
      <c r="B489" s="34" t="s">
        <v>668</v>
      </c>
    </row>
    <row r="490" spans="1:2" x14ac:dyDescent="0.25">
      <c r="A490" s="34" t="s">
        <v>669</v>
      </c>
      <c r="B490" s="34" t="s">
        <v>670</v>
      </c>
    </row>
    <row r="491" spans="1:2" x14ac:dyDescent="0.25">
      <c r="A491" s="34" t="s">
        <v>671</v>
      </c>
      <c r="B491" s="34" t="s">
        <v>672</v>
      </c>
    </row>
    <row r="492" spans="1:2" x14ac:dyDescent="0.25">
      <c r="A492" s="34" t="s">
        <v>673</v>
      </c>
      <c r="B492" s="34" t="s">
        <v>674</v>
      </c>
    </row>
    <row r="493" spans="1:2" x14ac:dyDescent="0.25">
      <c r="A493" s="34" t="s">
        <v>675</v>
      </c>
      <c r="B493" s="34" t="s">
        <v>676</v>
      </c>
    </row>
    <row r="494" spans="1:2" x14ac:dyDescent="0.25">
      <c r="A494" s="34" t="s">
        <v>677</v>
      </c>
      <c r="B494" s="34" t="s">
        <v>678</v>
      </c>
    </row>
    <row r="495" spans="1:2" x14ac:dyDescent="0.25">
      <c r="A495" s="34" t="s">
        <v>679</v>
      </c>
      <c r="B495" s="34" t="s">
        <v>680</v>
      </c>
    </row>
    <row r="496" spans="1:2" x14ac:dyDescent="0.25">
      <c r="A496" s="34" t="s">
        <v>681</v>
      </c>
      <c r="B496" s="34" t="s">
        <v>682</v>
      </c>
    </row>
    <row r="497" spans="1:2" x14ac:dyDescent="0.25">
      <c r="A497" s="34" t="s">
        <v>683</v>
      </c>
      <c r="B497" s="34" t="s">
        <v>1565</v>
      </c>
    </row>
    <row r="498" spans="1:2" x14ac:dyDescent="0.25">
      <c r="A498" s="34" t="s">
        <v>684</v>
      </c>
      <c r="B498" s="34" t="s">
        <v>685</v>
      </c>
    </row>
    <row r="499" spans="1:2" x14ac:dyDescent="0.25">
      <c r="A499" s="34" t="s">
        <v>686</v>
      </c>
      <c r="B499" s="34" t="s">
        <v>687</v>
      </c>
    </row>
    <row r="500" spans="1:2" x14ac:dyDescent="0.25">
      <c r="A500" s="34" t="s">
        <v>688</v>
      </c>
      <c r="B500" s="34" t="s">
        <v>689</v>
      </c>
    </row>
    <row r="501" spans="1:2" x14ac:dyDescent="0.25">
      <c r="A501" s="34" t="s">
        <v>690</v>
      </c>
      <c r="B501" s="34" t="s">
        <v>691</v>
      </c>
    </row>
    <row r="502" spans="1:2" x14ac:dyDescent="0.25">
      <c r="A502" s="34" t="s">
        <v>692</v>
      </c>
      <c r="B502" s="34" t="s">
        <v>693</v>
      </c>
    </row>
    <row r="503" spans="1:2" x14ac:dyDescent="0.25">
      <c r="A503" s="34" t="s">
        <v>694</v>
      </c>
      <c r="B503" s="34" t="s">
        <v>695</v>
      </c>
    </row>
    <row r="504" spans="1:2" x14ac:dyDescent="0.25">
      <c r="A504" s="34" t="s">
        <v>696</v>
      </c>
      <c r="B504" s="34" t="s">
        <v>697</v>
      </c>
    </row>
    <row r="505" spans="1:2" x14ac:dyDescent="0.25">
      <c r="A505" s="34" t="s">
        <v>698</v>
      </c>
      <c r="B505" s="34" t="s">
        <v>699</v>
      </c>
    </row>
    <row r="506" spans="1:2" x14ac:dyDescent="0.25">
      <c r="A506" s="34" t="s">
        <v>700</v>
      </c>
      <c r="B506" s="34" t="s">
        <v>701</v>
      </c>
    </row>
    <row r="507" spans="1:2" x14ac:dyDescent="0.25">
      <c r="A507" s="34" t="s">
        <v>702</v>
      </c>
      <c r="B507" s="34" t="s">
        <v>703</v>
      </c>
    </row>
    <row r="508" spans="1:2" x14ac:dyDescent="0.25">
      <c r="A508" s="34" t="s">
        <v>704</v>
      </c>
      <c r="B508" s="34" t="s">
        <v>705</v>
      </c>
    </row>
    <row r="509" spans="1:2" x14ac:dyDescent="0.25">
      <c r="A509" s="34" t="s">
        <v>706</v>
      </c>
      <c r="B509" s="34" t="s">
        <v>707</v>
      </c>
    </row>
    <row r="510" spans="1:2" x14ac:dyDescent="0.25">
      <c r="A510" s="34" t="s">
        <v>708</v>
      </c>
      <c r="B510" s="34" t="s">
        <v>709</v>
      </c>
    </row>
    <row r="511" spans="1:2" x14ac:dyDescent="0.25">
      <c r="A511" s="34" t="s">
        <v>710</v>
      </c>
      <c r="B511" s="34" t="s">
        <v>1566</v>
      </c>
    </row>
    <row r="512" spans="1:2" x14ac:dyDescent="0.25">
      <c r="A512" s="34" t="s">
        <v>711</v>
      </c>
      <c r="B512" s="34" t="s">
        <v>712</v>
      </c>
    </row>
    <row r="513" spans="1:2" x14ac:dyDescent="0.25">
      <c r="A513" s="34" t="s">
        <v>713</v>
      </c>
      <c r="B513" s="34" t="s">
        <v>714</v>
      </c>
    </row>
    <row r="514" spans="1:2" x14ac:dyDescent="0.25">
      <c r="A514" s="34" t="s">
        <v>715</v>
      </c>
      <c r="B514" s="34" t="s">
        <v>716</v>
      </c>
    </row>
    <row r="515" spans="1:2" x14ac:dyDescent="0.25">
      <c r="A515" s="34" t="s">
        <v>717</v>
      </c>
      <c r="B515" s="34" t="s">
        <v>718</v>
      </c>
    </row>
    <row r="516" spans="1:2" x14ac:dyDescent="0.25">
      <c r="A516" s="34" t="s">
        <v>719</v>
      </c>
      <c r="B516" s="34" t="s">
        <v>1567</v>
      </c>
    </row>
    <row r="517" spans="1:2" x14ac:dyDescent="0.25">
      <c r="A517" s="34" t="s">
        <v>720</v>
      </c>
      <c r="B517" s="34" t="s">
        <v>721</v>
      </c>
    </row>
    <row r="518" spans="1:2" x14ac:dyDescent="0.25">
      <c r="A518" s="34" t="s">
        <v>722</v>
      </c>
      <c r="B518" s="34" t="s">
        <v>723</v>
      </c>
    </row>
    <row r="519" spans="1:2" x14ac:dyDescent="0.25">
      <c r="A519" s="34" t="s">
        <v>724</v>
      </c>
      <c r="B519" s="34" t="s">
        <v>1568</v>
      </c>
    </row>
    <row r="520" spans="1:2" x14ac:dyDescent="0.25">
      <c r="A520" s="34" t="s">
        <v>725</v>
      </c>
      <c r="B520" s="34" t="s">
        <v>726</v>
      </c>
    </row>
    <row r="521" spans="1:2" x14ac:dyDescent="0.25">
      <c r="A521" s="34" t="s">
        <v>727</v>
      </c>
      <c r="B521" s="34" t="s">
        <v>728</v>
      </c>
    </row>
    <row r="522" spans="1:2" x14ac:dyDescent="0.25">
      <c r="A522" s="34" t="s">
        <v>729</v>
      </c>
      <c r="B522" s="34" t="s">
        <v>1569</v>
      </c>
    </row>
    <row r="523" spans="1:2" x14ac:dyDescent="0.25">
      <c r="A523" s="34" t="s">
        <v>730</v>
      </c>
      <c r="B523" s="34" t="s">
        <v>731</v>
      </c>
    </row>
    <row r="524" spans="1:2" x14ac:dyDescent="0.25">
      <c r="A524" s="34" t="s">
        <v>732</v>
      </c>
      <c r="B524" s="34" t="s">
        <v>733</v>
      </c>
    </row>
    <row r="525" spans="1:2" x14ac:dyDescent="0.25">
      <c r="A525" s="34" t="s">
        <v>734</v>
      </c>
      <c r="B525" s="34" t="s">
        <v>735</v>
      </c>
    </row>
    <row r="526" spans="1:2" x14ac:dyDescent="0.25">
      <c r="A526" s="34" t="s">
        <v>736</v>
      </c>
      <c r="B526" s="34" t="s">
        <v>128</v>
      </c>
    </row>
    <row r="527" spans="1:2" x14ac:dyDescent="0.25">
      <c r="A527" s="34" t="s">
        <v>737</v>
      </c>
      <c r="B527" s="34" t="s">
        <v>738</v>
      </c>
    </row>
    <row r="528" spans="1:2" x14ac:dyDescent="0.25">
      <c r="A528" s="34" t="s">
        <v>739</v>
      </c>
      <c r="B528" s="34" t="s">
        <v>740</v>
      </c>
    </row>
    <row r="529" spans="1:2" x14ac:dyDescent="0.25">
      <c r="A529" s="34" t="s">
        <v>741</v>
      </c>
      <c r="B529" s="34" t="s">
        <v>742</v>
      </c>
    </row>
    <row r="530" spans="1:2" x14ac:dyDescent="0.25">
      <c r="A530" s="34" t="s">
        <v>743</v>
      </c>
      <c r="B530" s="34" t="s">
        <v>744</v>
      </c>
    </row>
    <row r="531" spans="1:2" x14ac:dyDescent="0.25">
      <c r="A531" s="34" t="s">
        <v>745</v>
      </c>
      <c r="B531" s="34" t="s">
        <v>746</v>
      </c>
    </row>
    <row r="532" spans="1:2" x14ac:dyDescent="0.25">
      <c r="A532" s="34" t="s">
        <v>747</v>
      </c>
      <c r="B532" s="34" t="s">
        <v>748</v>
      </c>
    </row>
    <row r="533" spans="1:2" x14ac:dyDescent="0.25">
      <c r="A533" s="34" t="s">
        <v>749</v>
      </c>
      <c r="B533" s="34" t="s">
        <v>750</v>
      </c>
    </row>
    <row r="534" spans="1:2" x14ac:dyDescent="0.25">
      <c r="A534" s="34" t="s">
        <v>751</v>
      </c>
      <c r="B534" s="34" t="s">
        <v>752</v>
      </c>
    </row>
    <row r="535" spans="1:2" x14ac:dyDescent="0.25">
      <c r="A535" s="34" t="s">
        <v>753</v>
      </c>
      <c r="B535" s="34" t="s">
        <v>754</v>
      </c>
    </row>
    <row r="536" spans="1:2" x14ac:dyDescent="0.25">
      <c r="A536" s="34" t="s">
        <v>755</v>
      </c>
      <c r="B536" s="34" t="s">
        <v>756</v>
      </c>
    </row>
    <row r="537" spans="1:2" x14ac:dyDescent="0.25">
      <c r="A537" s="34" t="s">
        <v>757</v>
      </c>
      <c r="B537" s="34" t="s">
        <v>758</v>
      </c>
    </row>
    <row r="538" spans="1:2" x14ac:dyDescent="0.25">
      <c r="A538" s="34" t="s">
        <v>759</v>
      </c>
      <c r="B538" s="34" t="s">
        <v>760</v>
      </c>
    </row>
    <row r="539" spans="1:2" x14ac:dyDescent="0.25">
      <c r="A539" s="34" t="s">
        <v>761</v>
      </c>
      <c r="B539" s="34" t="s">
        <v>1392</v>
      </c>
    </row>
    <row r="540" spans="1:2" x14ac:dyDescent="0.25">
      <c r="A540" s="34" t="s">
        <v>762</v>
      </c>
      <c r="B540" s="34" t="s">
        <v>763</v>
      </c>
    </row>
    <row r="541" spans="1:2" x14ac:dyDescent="0.25">
      <c r="A541" s="34" t="s">
        <v>764</v>
      </c>
      <c r="B541" s="34" t="s">
        <v>765</v>
      </c>
    </row>
    <row r="542" spans="1:2" x14ac:dyDescent="0.25">
      <c r="A542" s="34" t="s">
        <v>766</v>
      </c>
      <c r="B542" s="34" t="s">
        <v>767</v>
      </c>
    </row>
    <row r="543" spans="1:2" x14ac:dyDescent="0.25">
      <c r="A543" s="34" t="s">
        <v>768</v>
      </c>
      <c r="B543" s="34" t="s">
        <v>769</v>
      </c>
    </row>
    <row r="544" spans="1:2" x14ac:dyDescent="0.25">
      <c r="A544" s="34" t="s">
        <v>770</v>
      </c>
      <c r="B544" s="34" t="s">
        <v>1570</v>
      </c>
    </row>
    <row r="545" spans="1:2" x14ac:dyDescent="0.25">
      <c r="A545" s="34" t="s">
        <v>771</v>
      </c>
      <c r="B545" s="34" t="s">
        <v>1571</v>
      </c>
    </row>
    <row r="546" spans="1:2" x14ac:dyDescent="0.25">
      <c r="A546" s="34" t="s">
        <v>772</v>
      </c>
      <c r="B546" s="34" t="s">
        <v>1572</v>
      </c>
    </row>
    <row r="547" spans="1:2" x14ac:dyDescent="0.25">
      <c r="A547" s="34" t="s">
        <v>773</v>
      </c>
      <c r="B547" s="34" t="s">
        <v>1573</v>
      </c>
    </row>
    <row r="548" spans="1:2" x14ac:dyDescent="0.25">
      <c r="A548" s="34" t="s">
        <v>1655</v>
      </c>
      <c r="B548" s="34" t="s">
        <v>1656</v>
      </c>
    </row>
    <row r="549" spans="1:2" x14ac:dyDescent="0.25">
      <c r="A549" s="34" t="s">
        <v>774</v>
      </c>
      <c r="B549" s="34" t="s">
        <v>775</v>
      </c>
    </row>
    <row r="550" spans="1:2" x14ac:dyDescent="0.25">
      <c r="A550" s="34" t="s">
        <v>776</v>
      </c>
      <c r="B550" s="34" t="s">
        <v>1574</v>
      </c>
    </row>
    <row r="551" spans="1:2" x14ac:dyDescent="0.25">
      <c r="A551" s="34" t="s">
        <v>777</v>
      </c>
      <c r="B551" s="34" t="s">
        <v>778</v>
      </c>
    </row>
    <row r="552" spans="1:2" x14ac:dyDescent="0.25">
      <c r="A552" s="34" t="s">
        <v>779</v>
      </c>
      <c r="B552" s="34" t="s">
        <v>1575</v>
      </c>
    </row>
    <row r="553" spans="1:2" x14ac:dyDescent="0.25">
      <c r="A553" s="34" t="s">
        <v>780</v>
      </c>
      <c r="B553" s="34" t="s">
        <v>1576</v>
      </c>
    </row>
    <row r="554" spans="1:2" x14ac:dyDescent="0.25">
      <c r="A554" s="34" t="s">
        <v>781</v>
      </c>
      <c r="B554" s="34" t="s">
        <v>782</v>
      </c>
    </row>
    <row r="555" spans="1:2" x14ac:dyDescent="0.25">
      <c r="A555" s="34" t="s">
        <v>783</v>
      </c>
      <c r="B555" s="34" t="s">
        <v>784</v>
      </c>
    </row>
    <row r="556" spans="1:2" x14ac:dyDescent="0.25">
      <c r="A556" s="34" t="s">
        <v>785</v>
      </c>
      <c r="B556" s="34" t="s">
        <v>786</v>
      </c>
    </row>
    <row r="557" spans="1:2" x14ac:dyDescent="0.25">
      <c r="A557" s="34" t="s">
        <v>787</v>
      </c>
      <c r="B557" s="34" t="s">
        <v>1577</v>
      </c>
    </row>
    <row r="558" spans="1:2" x14ac:dyDescent="0.25">
      <c r="A558" s="34" t="s">
        <v>788</v>
      </c>
      <c r="B558" s="34" t="s">
        <v>789</v>
      </c>
    </row>
    <row r="559" spans="1:2" x14ac:dyDescent="0.25">
      <c r="A559" s="34" t="s">
        <v>790</v>
      </c>
      <c r="B559" s="34" t="s">
        <v>1578</v>
      </c>
    </row>
    <row r="560" spans="1:2" x14ac:dyDescent="0.25">
      <c r="A560" s="34" t="s">
        <v>791</v>
      </c>
      <c r="B560" s="34" t="s">
        <v>1579</v>
      </c>
    </row>
    <row r="561" spans="1:2" x14ac:dyDescent="0.25">
      <c r="A561" s="34" t="s">
        <v>792</v>
      </c>
      <c r="B561" s="34" t="s">
        <v>2010</v>
      </c>
    </row>
    <row r="562" spans="1:2" x14ac:dyDescent="0.25">
      <c r="A562" s="34" t="s">
        <v>793</v>
      </c>
      <c r="B562" s="34" t="s">
        <v>1580</v>
      </c>
    </row>
    <row r="563" spans="1:2" x14ac:dyDescent="0.25">
      <c r="A563" s="34" t="s">
        <v>794</v>
      </c>
      <c r="B563" s="34" t="s">
        <v>1581</v>
      </c>
    </row>
    <row r="564" spans="1:2" x14ac:dyDescent="0.25">
      <c r="A564" s="34" t="s">
        <v>795</v>
      </c>
      <c r="B564" s="34" t="s">
        <v>1582</v>
      </c>
    </row>
    <row r="565" spans="1:2" x14ac:dyDescent="0.25">
      <c r="A565" s="34" t="s">
        <v>796</v>
      </c>
      <c r="B565" s="34" t="s">
        <v>1583</v>
      </c>
    </row>
    <row r="566" spans="1:2" x14ac:dyDescent="0.25">
      <c r="A566" s="34" t="s">
        <v>797</v>
      </c>
      <c r="B566" s="34" t="s">
        <v>1584</v>
      </c>
    </row>
    <row r="567" spans="1:2" x14ac:dyDescent="0.25">
      <c r="A567" s="34" t="s">
        <v>798</v>
      </c>
      <c r="B567" s="34" t="s">
        <v>1393</v>
      </c>
    </row>
    <row r="568" spans="1:2" x14ac:dyDescent="0.25">
      <c r="A568" s="34" t="s">
        <v>799</v>
      </c>
      <c r="B568" s="34" t="s">
        <v>800</v>
      </c>
    </row>
    <row r="569" spans="1:2" x14ac:dyDescent="0.25">
      <c r="A569" s="34" t="s">
        <v>801</v>
      </c>
      <c r="B569" s="34" t="s">
        <v>802</v>
      </c>
    </row>
    <row r="570" spans="1:2" x14ac:dyDescent="0.25">
      <c r="A570" s="34" t="s">
        <v>803</v>
      </c>
      <c r="B570" s="34" t="s">
        <v>804</v>
      </c>
    </row>
    <row r="571" spans="1:2" x14ac:dyDescent="0.25">
      <c r="A571" s="34" t="s">
        <v>805</v>
      </c>
      <c r="B571" s="34" t="s">
        <v>806</v>
      </c>
    </row>
    <row r="572" spans="1:2" x14ac:dyDescent="0.25">
      <c r="A572" s="34" t="s">
        <v>807</v>
      </c>
      <c r="B572" s="34" t="s">
        <v>808</v>
      </c>
    </row>
    <row r="573" spans="1:2" x14ac:dyDescent="0.25">
      <c r="A573" s="34" t="s">
        <v>809</v>
      </c>
      <c r="B573" s="34" t="s">
        <v>810</v>
      </c>
    </row>
    <row r="574" spans="1:2" x14ac:dyDescent="0.25">
      <c r="A574" s="34" t="s">
        <v>811</v>
      </c>
      <c r="B574" s="34" t="s">
        <v>812</v>
      </c>
    </row>
    <row r="575" spans="1:2" x14ac:dyDescent="0.25">
      <c r="A575" s="34" t="s">
        <v>813</v>
      </c>
      <c r="B575" s="34" t="s">
        <v>814</v>
      </c>
    </row>
    <row r="576" spans="1:2" x14ac:dyDescent="0.25">
      <c r="A576" s="34" t="s">
        <v>815</v>
      </c>
      <c r="B576" s="34" t="s">
        <v>816</v>
      </c>
    </row>
    <row r="577" spans="1:2" x14ac:dyDescent="0.25">
      <c r="A577" s="34" t="s">
        <v>817</v>
      </c>
      <c r="B577" s="34" t="s">
        <v>818</v>
      </c>
    </row>
    <row r="578" spans="1:2" x14ac:dyDescent="0.25">
      <c r="A578" s="34" t="s">
        <v>819</v>
      </c>
      <c r="B578" s="34" t="s">
        <v>820</v>
      </c>
    </row>
    <row r="579" spans="1:2" x14ac:dyDescent="0.25">
      <c r="A579" s="34" t="s">
        <v>821</v>
      </c>
      <c r="B579" s="34" t="s">
        <v>822</v>
      </c>
    </row>
    <row r="580" spans="1:2" x14ac:dyDescent="0.25">
      <c r="A580" s="34" t="s">
        <v>823</v>
      </c>
      <c r="B580" s="34" t="s">
        <v>824</v>
      </c>
    </row>
    <row r="581" spans="1:2" x14ac:dyDescent="0.25">
      <c r="A581" s="34" t="s">
        <v>825</v>
      </c>
      <c r="B581" s="34" t="s">
        <v>826</v>
      </c>
    </row>
    <row r="582" spans="1:2" x14ac:dyDescent="0.25">
      <c r="A582" s="34" t="s">
        <v>827</v>
      </c>
      <c r="B582" s="34" t="s">
        <v>828</v>
      </c>
    </row>
    <row r="583" spans="1:2" x14ac:dyDescent="0.25">
      <c r="A583" s="34" t="s">
        <v>829</v>
      </c>
      <c r="B583" s="34" t="s">
        <v>830</v>
      </c>
    </row>
    <row r="584" spans="1:2" x14ac:dyDescent="0.25">
      <c r="A584" s="34" t="s">
        <v>831</v>
      </c>
      <c r="B584" s="34" t="s">
        <v>832</v>
      </c>
    </row>
    <row r="585" spans="1:2" x14ac:dyDescent="0.25">
      <c r="A585" s="34" t="s">
        <v>833</v>
      </c>
      <c r="B585" s="34" t="s">
        <v>1657</v>
      </c>
    </row>
    <row r="586" spans="1:2" x14ac:dyDescent="0.25">
      <c r="A586" s="34" t="s">
        <v>834</v>
      </c>
      <c r="B586" s="34" t="s">
        <v>1585</v>
      </c>
    </row>
    <row r="587" spans="1:2" x14ac:dyDescent="0.25">
      <c r="A587" s="34" t="s">
        <v>835</v>
      </c>
      <c r="B587" s="34" t="s">
        <v>2011</v>
      </c>
    </row>
    <row r="588" spans="1:2" x14ac:dyDescent="0.25">
      <c r="A588" s="34" t="s">
        <v>836</v>
      </c>
      <c r="B588" s="34" t="s">
        <v>1586</v>
      </c>
    </row>
    <row r="589" spans="1:2" x14ac:dyDescent="0.25">
      <c r="A589" s="34" t="s">
        <v>837</v>
      </c>
      <c r="B589" s="34" t="s">
        <v>838</v>
      </c>
    </row>
    <row r="590" spans="1:2" x14ac:dyDescent="0.25">
      <c r="A590" s="34" t="s">
        <v>839</v>
      </c>
      <c r="B590" s="34" t="s">
        <v>840</v>
      </c>
    </row>
    <row r="591" spans="1:2" x14ac:dyDescent="0.25">
      <c r="A591" s="34" t="s">
        <v>841</v>
      </c>
      <c r="B591" s="34" t="s">
        <v>842</v>
      </c>
    </row>
    <row r="592" spans="1:2" x14ac:dyDescent="0.25">
      <c r="A592" s="34" t="s">
        <v>843</v>
      </c>
      <c r="B592" s="34" t="s">
        <v>844</v>
      </c>
    </row>
    <row r="593" spans="1:2" x14ac:dyDescent="0.25">
      <c r="A593" s="34" t="s">
        <v>845</v>
      </c>
      <c r="B593" s="34" t="s">
        <v>1587</v>
      </c>
    </row>
    <row r="594" spans="1:2" x14ac:dyDescent="0.25">
      <c r="A594" s="34" t="s">
        <v>846</v>
      </c>
      <c r="B594" s="34" t="s">
        <v>847</v>
      </c>
    </row>
    <row r="595" spans="1:2" x14ac:dyDescent="0.25">
      <c r="A595" s="34" t="s">
        <v>848</v>
      </c>
      <c r="B595" s="34" t="s">
        <v>1924</v>
      </c>
    </row>
    <row r="596" spans="1:2" x14ac:dyDescent="0.25">
      <c r="A596" s="34" t="s">
        <v>849</v>
      </c>
      <c r="B596" s="34" t="s">
        <v>1588</v>
      </c>
    </row>
    <row r="597" spans="1:2" x14ac:dyDescent="0.25">
      <c r="A597" s="34" t="s">
        <v>850</v>
      </c>
      <c r="B597" s="34" t="s">
        <v>851</v>
      </c>
    </row>
    <row r="598" spans="1:2" x14ac:dyDescent="0.25">
      <c r="A598" s="34" t="s">
        <v>852</v>
      </c>
      <c r="B598" s="34" t="s">
        <v>853</v>
      </c>
    </row>
    <row r="599" spans="1:2" x14ac:dyDescent="0.25">
      <c r="A599" s="34" t="s">
        <v>854</v>
      </c>
      <c r="B599" s="34" t="s">
        <v>855</v>
      </c>
    </row>
    <row r="600" spans="1:2" x14ac:dyDescent="0.25">
      <c r="A600" s="34" t="s">
        <v>856</v>
      </c>
      <c r="B600" s="34" t="s">
        <v>1394</v>
      </c>
    </row>
    <row r="601" spans="1:2" x14ac:dyDescent="0.25">
      <c r="A601" s="34" t="s">
        <v>857</v>
      </c>
      <c r="B601" s="34" t="s">
        <v>1395</v>
      </c>
    </row>
    <row r="602" spans="1:2" x14ac:dyDescent="0.25">
      <c r="A602" s="34" t="s">
        <v>858</v>
      </c>
      <c r="B602" s="34" t="s">
        <v>1396</v>
      </c>
    </row>
    <row r="603" spans="1:2" x14ac:dyDescent="0.25">
      <c r="A603" s="34" t="s">
        <v>859</v>
      </c>
      <c r="B603" s="34" t="s">
        <v>1589</v>
      </c>
    </row>
    <row r="604" spans="1:2" x14ac:dyDescent="0.25">
      <c r="A604" s="34" t="s">
        <v>860</v>
      </c>
      <c r="B604" s="34" t="s">
        <v>861</v>
      </c>
    </row>
    <row r="605" spans="1:2" x14ac:dyDescent="0.25">
      <c r="A605" s="34" t="s">
        <v>862</v>
      </c>
      <c r="B605" s="34" t="s">
        <v>863</v>
      </c>
    </row>
    <row r="606" spans="1:2" x14ac:dyDescent="0.25">
      <c r="A606" s="34" t="s">
        <v>864</v>
      </c>
      <c r="B606" s="34" t="s">
        <v>865</v>
      </c>
    </row>
    <row r="607" spans="1:2" x14ac:dyDescent="0.25">
      <c r="A607" s="34" t="s">
        <v>866</v>
      </c>
      <c r="B607" s="34" t="s">
        <v>867</v>
      </c>
    </row>
    <row r="608" spans="1:2" x14ac:dyDescent="0.25">
      <c r="A608" s="34" t="s">
        <v>868</v>
      </c>
      <c r="B608" s="34" t="s">
        <v>869</v>
      </c>
    </row>
    <row r="609" spans="1:2" x14ac:dyDescent="0.25">
      <c r="A609" s="34" t="s">
        <v>870</v>
      </c>
      <c r="B609" s="34" t="s">
        <v>871</v>
      </c>
    </row>
    <row r="610" spans="1:2" x14ac:dyDescent="0.25">
      <c r="A610" s="34" t="s">
        <v>872</v>
      </c>
      <c r="B610" s="34" t="s">
        <v>1590</v>
      </c>
    </row>
    <row r="611" spans="1:2" x14ac:dyDescent="0.25">
      <c r="A611" s="34" t="s">
        <v>873</v>
      </c>
      <c r="B611" s="34" t="s">
        <v>874</v>
      </c>
    </row>
    <row r="612" spans="1:2" x14ac:dyDescent="0.25">
      <c r="A612" s="34" t="s">
        <v>875</v>
      </c>
      <c r="B612" s="34" t="s">
        <v>876</v>
      </c>
    </row>
    <row r="613" spans="1:2" x14ac:dyDescent="0.25">
      <c r="A613" s="34" t="s">
        <v>877</v>
      </c>
      <c r="B613" s="34" t="s">
        <v>1591</v>
      </c>
    </row>
    <row r="614" spans="1:2" x14ac:dyDescent="0.25">
      <c r="A614" s="34" t="s">
        <v>878</v>
      </c>
      <c r="B614" s="34" t="s">
        <v>879</v>
      </c>
    </row>
    <row r="615" spans="1:2" x14ac:dyDescent="0.25">
      <c r="A615" s="34" t="s">
        <v>880</v>
      </c>
      <c r="B615" s="34" t="s">
        <v>1592</v>
      </c>
    </row>
    <row r="616" spans="1:2" x14ac:dyDescent="0.25">
      <c r="A616" s="34" t="s">
        <v>881</v>
      </c>
      <c r="B616" s="34" t="s">
        <v>1593</v>
      </c>
    </row>
    <row r="617" spans="1:2" x14ac:dyDescent="0.25">
      <c r="A617" s="34" t="s">
        <v>882</v>
      </c>
      <c r="B617" s="34" t="s">
        <v>1594</v>
      </c>
    </row>
    <row r="618" spans="1:2" x14ac:dyDescent="0.25">
      <c r="A618" s="34" t="s">
        <v>883</v>
      </c>
      <c r="B618" s="34" t="s">
        <v>884</v>
      </c>
    </row>
    <row r="619" spans="1:2" x14ac:dyDescent="0.25">
      <c r="A619" s="34" t="s">
        <v>885</v>
      </c>
      <c r="B619" s="34" t="s">
        <v>886</v>
      </c>
    </row>
    <row r="620" spans="1:2" x14ac:dyDescent="0.25">
      <c r="A620" s="34" t="s">
        <v>887</v>
      </c>
      <c r="B620" s="34" t="s">
        <v>1595</v>
      </c>
    </row>
    <row r="621" spans="1:2" x14ac:dyDescent="0.25">
      <c r="A621" s="34" t="s">
        <v>888</v>
      </c>
      <c r="B621" s="34" t="s">
        <v>889</v>
      </c>
    </row>
    <row r="622" spans="1:2" x14ac:dyDescent="0.25">
      <c r="A622" s="34" t="s">
        <v>890</v>
      </c>
      <c r="B622" s="34" t="s">
        <v>891</v>
      </c>
    </row>
    <row r="623" spans="1:2" x14ac:dyDescent="0.25">
      <c r="A623" s="34" t="s">
        <v>892</v>
      </c>
      <c r="B623" s="34" t="s">
        <v>1596</v>
      </c>
    </row>
    <row r="624" spans="1:2" x14ac:dyDescent="0.25">
      <c r="A624" s="34" t="s">
        <v>893</v>
      </c>
      <c r="B624" s="34" t="s">
        <v>894</v>
      </c>
    </row>
    <row r="625" spans="1:2" x14ac:dyDescent="0.25">
      <c r="A625" s="34" t="s">
        <v>895</v>
      </c>
      <c r="B625" s="34" t="s">
        <v>1597</v>
      </c>
    </row>
    <row r="626" spans="1:2" x14ac:dyDescent="0.25">
      <c r="A626" s="34" t="s">
        <v>896</v>
      </c>
      <c r="B626" s="34" t="s">
        <v>1401</v>
      </c>
    </row>
    <row r="627" spans="1:2" x14ac:dyDescent="0.25">
      <c r="A627" s="34" t="s">
        <v>897</v>
      </c>
      <c r="B627" s="34" t="s">
        <v>898</v>
      </c>
    </row>
    <row r="628" spans="1:2" x14ac:dyDescent="0.25">
      <c r="A628" s="34" t="s">
        <v>899</v>
      </c>
      <c r="B628" s="34" t="s">
        <v>900</v>
      </c>
    </row>
    <row r="629" spans="1:2" x14ac:dyDescent="0.25">
      <c r="A629" s="34" t="s">
        <v>901</v>
      </c>
      <c r="B629" s="34" t="s">
        <v>902</v>
      </c>
    </row>
    <row r="630" spans="1:2" x14ac:dyDescent="0.25">
      <c r="A630" s="34" t="s">
        <v>903</v>
      </c>
      <c r="B630" s="34" t="s">
        <v>904</v>
      </c>
    </row>
    <row r="631" spans="1:2" x14ac:dyDescent="0.25">
      <c r="A631" s="34" t="s">
        <v>905</v>
      </c>
      <c r="B631" s="34" t="s">
        <v>1658</v>
      </c>
    </row>
    <row r="632" spans="1:2" x14ac:dyDescent="0.25">
      <c r="A632" s="34" t="s">
        <v>906</v>
      </c>
      <c r="B632" s="34" t="s">
        <v>907</v>
      </c>
    </row>
    <row r="633" spans="1:2" x14ac:dyDescent="0.25">
      <c r="A633" s="34" t="s">
        <v>908</v>
      </c>
      <c r="B633" s="34" t="s">
        <v>909</v>
      </c>
    </row>
    <row r="634" spans="1:2" x14ac:dyDescent="0.25">
      <c r="A634" s="34" t="s">
        <v>910</v>
      </c>
      <c r="B634" s="34" t="s">
        <v>911</v>
      </c>
    </row>
    <row r="635" spans="1:2" x14ac:dyDescent="0.25">
      <c r="A635" s="34" t="s">
        <v>912</v>
      </c>
      <c r="B635" s="34" t="s">
        <v>913</v>
      </c>
    </row>
    <row r="636" spans="1:2" x14ac:dyDescent="0.25">
      <c r="A636" s="34" t="s">
        <v>1701</v>
      </c>
      <c r="B636" s="34" t="s">
        <v>1735</v>
      </c>
    </row>
    <row r="637" spans="1:2" x14ac:dyDescent="0.25">
      <c r="A637" s="34" t="s">
        <v>914</v>
      </c>
      <c r="B637" s="34" t="s">
        <v>915</v>
      </c>
    </row>
    <row r="638" spans="1:2" x14ac:dyDescent="0.25">
      <c r="A638" s="34" t="s">
        <v>916</v>
      </c>
      <c r="B638" s="34" t="s">
        <v>1598</v>
      </c>
    </row>
    <row r="639" spans="1:2" x14ac:dyDescent="0.25">
      <c r="A639" s="34" t="s">
        <v>917</v>
      </c>
      <c r="B639" s="34" t="s">
        <v>1599</v>
      </c>
    </row>
    <row r="640" spans="1:2" x14ac:dyDescent="0.25">
      <c r="A640" s="34" t="s">
        <v>918</v>
      </c>
      <c r="B640" s="34" t="s">
        <v>919</v>
      </c>
    </row>
    <row r="641" spans="1:2" x14ac:dyDescent="0.25">
      <c r="A641" s="34" t="s">
        <v>920</v>
      </c>
      <c r="B641" s="34" t="s">
        <v>921</v>
      </c>
    </row>
    <row r="642" spans="1:2" x14ac:dyDescent="0.25">
      <c r="A642" s="34" t="s">
        <v>922</v>
      </c>
      <c r="B642" s="34" t="s">
        <v>923</v>
      </c>
    </row>
    <row r="643" spans="1:2" x14ac:dyDescent="0.25">
      <c r="A643" s="34" t="s">
        <v>924</v>
      </c>
      <c r="B643" s="34" t="s">
        <v>925</v>
      </c>
    </row>
    <row r="644" spans="1:2" x14ac:dyDescent="0.25">
      <c r="A644" s="34" t="s">
        <v>926</v>
      </c>
      <c r="B644" s="34" t="s">
        <v>927</v>
      </c>
    </row>
    <row r="645" spans="1:2" x14ac:dyDescent="0.25">
      <c r="A645" s="34" t="s">
        <v>928</v>
      </c>
      <c r="B645" s="34" t="s">
        <v>929</v>
      </c>
    </row>
    <row r="646" spans="1:2" x14ac:dyDescent="0.25">
      <c r="A646" s="34" t="s">
        <v>930</v>
      </c>
      <c r="B646" s="34" t="s">
        <v>931</v>
      </c>
    </row>
    <row r="647" spans="1:2" x14ac:dyDescent="0.25">
      <c r="A647" s="34" t="s">
        <v>932</v>
      </c>
      <c r="B647" s="34" t="s">
        <v>1600</v>
      </c>
    </row>
    <row r="648" spans="1:2" x14ac:dyDescent="0.25">
      <c r="A648" s="34" t="s">
        <v>933</v>
      </c>
      <c r="B648" s="34" t="s">
        <v>934</v>
      </c>
    </row>
    <row r="649" spans="1:2" x14ac:dyDescent="0.25">
      <c r="A649" s="34" t="s">
        <v>935</v>
      </c>
      <c r="B649" s="34" t="s">
        <v>936</v>
      </c>
    </row>
    <row r="650" spans="1:2" x14ac:dyDescent="0.25">
      <c r="A650" s="34" t="s">
        <v>937</v>
      </c>
      <c r="B650" s="34" t="s">
        <v>938</v>
      </c>
    </row>
    <row r="651" spans="1:2" x14ac:dyDescent="0.25">
      <c r="A651" s="34" t="s">
        <v>939</v>
      </c>
      <c r="B651" s="34" t="s">
        <v>940</v>
      </c>
    </row>
    <row r="652" spans="1:2" x14ac:dyDescent="0.25">
      <c r="A652" s="34" t="s">
        <v>941</v>
      </c>
      <c r="B652" s="34" t="s">
        <v>942</v>
      </c>
    </row>
    <row r="653" spans="1:2" x14ac:dyDescent="0.25">
      <c r="A653" s="34" t="s">
        <v>943</v>
      </c>
      <c r="B653" s="34" t="s">
        <v>944</v>
      </c>
    </row>
    <row r="654" spans="1:2" x14ac:dyDescent="0.25">
      <c r="A654" s="34" t="s">
        <v>945</v>
      </c>
      <c r="B654" s="34" t="s">
        <v>946</v>
      </c>
    </row>
    <row r="655" spans="1:2" x14ac:dyDescent="0.25">
      <c r="A655" s="34" t="s">
        <v>947</v>
      </c>
      <c r="B655" s="34" t="s">
        <v>948</v>
      </c>
    </row>
    <row r="656" spans="1:2" x14ac:dyDescent="0.25">
      <c r="A656" s="34" t="s">
        <v>949</v>
      </c>
      <c r="B656" s="34" t="s">
        <v>950</v>
      </c>
    </row>
    <row r="657" spans="1:2" x14ac:dyDescent="0.25">
      <c r="A657" s="34" t="s">
        <v>951</v>
      </c>
      <c r="B657" s="34" t="s">
        <v>952</v>
      </c>
    </row>
    <row r="658" spans="1:2" x14ac:dyDescent="0.25">
      <c r="A658" s="34" t="s">
        <v>953</v>
      </c>
      <c r="B658" s="34" t="s">
        <v>954</v>
      </c>
    </row>
    <row r="659" spans="1:2" x14ac:dyDescent="0.25">
      <c r="A659" s="34" t="s">
        <v>955</v>
      </c>
      <c r="B659" s="34" t="s">
        <v>956</v>
      </c>
    </row>
    <row r="660" spans="1:2" x14ac:dyDescent="0.25">
      <c r="A660" s="34" t="s">
        <v>957</v>
      </c>
      <c r="B660" s="34" t="s">
        <v>958</v>
      </c>
    </row>
    <row r="661" spans="1:2" x14ac:dyDescent="0.25">
      <c r="A661" s="34" t="s">
        <v>959</v>
      </c>
      <c r="B661" s="34" t="s">
        <v>1601</v>
      </c>
    </row>
    <row r="662" spans="1:2" x14ac:dyDescent="0.25">
      <c r="A662" s="34" t="s">
        <v>960</v>
      </c>
      <c r="B662" s="34" t="s">
        <v>961</v>
      </c>
    </row>
    <row r="663" spans="1:2" x14ac:dyDescent="0.25">
      <c r="A663" s="34" t="s">
        <v>962</v>
      </c>
      <c r="B663" s="34" t="s">
        <v>963</v>
      </c>
    </row>
    <row r="664" spans="1:2" x14ac:dyDescent="0.25">
      <c r="A664" s="34" t="s">
        <v>964</v>
      </c>
      <c r="B664" s="34" t="s">
        <v>1602</v>
      </c>
    </row>
    <row r="665" spans="1:2" x14ac:dyDescent="0.25">
      <c r="A665" s="34" t="s">
        <v>965</v>
      </c>
      <c r="B665" s="34" t="s">
        <v>966</v>
      </c>
    </row>
    <row r="666" spans="1:2" x14ac:dyDescent="0.25">
      <c r="A666" s="34" t="s">
        <v>967</v>
      </c>
      <c r="B666" s="34" t="s">
        <v>1603</v>
      </c>
    </row>
    <row r="667" spans="1:2" x14ac:dyDescent="0.25">
      <c r="A667" s="34" t="s">
        <v>968</v>
      </c>
      <c r="B667" s="34" t="s">
        <v>1604</v>
      </c>
    </row>
    <row r="668" spans="1:2" x14ac:dyDescent="0.25">
      <c r="A668" s="34" t="s">
        <v>969</v>
      </c>
      <c r="B668" s="34" t="s">
        <v>970</v>
      </c>
    </row>
    <row r="669" spans="1:2" x14ac:dyDescent="0.25">
      <c r="A669" s="34" t="s">
        <v>971</v>
      </c>
      <c r="B669" s="34" t="s">
        <v>1605</v>
      </c>
    </row>
    <row r="670" spans="1:2" x14ac:dyDescent="0.25">
      <c r="A670" s="34" t="s">
        <v>972</v>
      </c>
      <c r="B670" s="34" t="s">
        <v>973</v>
      </c>
    </row>
    <row r="671" spans="1:2" x14ac:dyDescent="0.25">
      <c r="A671" s="34" t="s">
        <v>974</v>
      </c>
      <c r="B671" s="34" t="s">
        <v>1606</v>
      </c>
    </row>
    <row r="672" spans="1:2" x14ac:dyDescent="0.25">
      <c r="A672" s="34" t="s">
        <v>975</v>
      </c>
      <c r="B672" s="34" t="s">
        <v>976</v>
      </c>
    </row>
    <row r="673" spans="1:2" x14ac:dyDescent="0.25">
      <c r="A673" s="34" t="s">
        <v>977</v>
      </c>
      <c r="B673" s="34" t="s">
        <v>1607</v>
      </c>
    </row>
    <row r="674" spans="1:2" x14ac:dyDescent="0.25">
      <c r="A674" s="34" t="s">
        <v>978</v>
      </c>
      <c r="B674" s="34" t="s">
        <v>979</v>
      </c>
    </row>
    <row r="675" spans="1:2" x14ac:dyDescent="0.25">
      <c r="A675" s="34" t="s">
        <v>980</v>
      </c>
      <c r="B675" s="34" t="s">
        <v>981</v>
      </c>
    </row>
    <row r="676" spans="1:2" x14ac:dyDescent="0.25">
      <c r="A676" s="34" t="s">
        <v>982</v>
      </c>
      <c r="B676" s="34" t="s">
        <v>983</v>
      </c>
    </row>
    <row r="677" spans="1:2" x14ac:dyDescent="0.25">
      <c r="A677" s="34" t="s">
        <v>984</v>
      </c>
      <c r="B677" s="34" t="s">
        <v>1402</v>
      </c>
    </row>
    <row r="678" spans="1:2" x14ac:dyDescent="0.25">
      <c r="A678" s="34" t="s">
        <v>1608</v>
      </c>
      <c r="B678" s="34" t="s">
        <v>1609</v>
      </c>
    </row>
    <row r="679" spans="1:2" x14ac:dyDescent="0.25">
      <c r="A679" s="34" t="s">
        <v>1610</v>
      </c>
      <c r="B679" s="34" t="s">
        <v>1611</v>
      </c>
    </row>
    <row r="680" spans="1:2" x14ac:dyDescent="0.25">
      <c r="A680" s="34" t="s">
        <v>1612</v>
      </c>
      <c r="B680" s="34" t="s">
        <v>1659</v>
      </c>
    </row>
    <row r="681" spans="1:2" x14ac:dyDescent="0.25">
      <c r="A681" s="34" t="s">
        <v>1660</v>
      </c>
      <c r="B681" s="34" t="s">
        <v>1661</v>
      </c>
    </row>
    <row r="682" spans="1:2" x14ac:dyDescent="0.25">
      <c r="A682" s="34" t="s">
        <v>1662</v>
      </c>
      <c r="B682" s="34" t="s">
        <v>1663</v>
      </c>
    </row>
    <row r="683" spans="1:2" x14ac:dyDescent="0.25">
      <c r="A683" s="34" t="s">
        <v>1664</v>
      </c>
      <c r="B683" s="34" t="s">
        <v>1665</v>
      </c>
    </row>
    <row r="684" spans="1:2" x14ac:dyDescent="0.25">
      <c r="A684" s="34" t="s">
        <v>1666</v>
      </c>
      <c r="B684" s="34" t="s">
        <v>1667</v>
      </c>
    </row>
    <row r="685" spans="1:2" x14ac:dyDescent="0.25">
      <c r="A685" s="34" t="s">
        <v>1668</v>
      </c>
      <c r="B685" s="34" t="s">
        <v>1669</v>
      </c>
    </row>
    <row r="686" spans="1:2" x14ac:dyDescent="0.25">
      <c r="A686" s="34" t="s">
        <v>1670</v>
      </c>
      <c r="B686" s="34" t="s">
        <v>1671</v>
      </c>
    </row>
    <row r="687" spans="1:2" x14ac:dyDescent="0.25">
      <c r="A687" s="34" t="s">
        <v>1702</v>
      </c>
      <c r="B687" s="34" t="s">
        <v>1736</v>
      </c>
    </row>
    <row r="688" spans="1:2" x14ac:dyDescent="0.25">
      <c r="A688" s="34" t="s">
        <v>1703</v>
      </c>
      <c r="B688" s="34" t="s">
        <v>1737</v>
      </c>
    </row>
    <row r="689" spans="1:2" x14ac:dyDescent="0.25">
      <c r="A689" s="34" t="s">
        <v>1704</v>
      </c>
      <c r="B689" s="34" t="s">
        <v>1738</v>
      </c>
    </row>
    <row r="690" spans="1:2" x14ac:dyDescent="0.25">
      <c r="A690" s="34" t="s">
        <v>1705</v>
      </c>
      <c r="B690" s="34" t="s">
        <v>1739</v>
      </c>
    </row>
    <row r="691" spans="1:2" x14ac:dyDescent="0.25">
      <c r="A691" s="34" t="s">
        <v>1706</v>
      </c>
      <c r="B691" s="34" t="s">
        <v>1740</v>
      </c>
    </row>
    <row r="692" spans="1:2" x14ac:dyDescent="0.25">
      <c r="A692" s="34" t="s">
        <v>1707</v>
      </c>
      <c r="B692" s="34" t="s">
        <v>1925</v>
      </c>
    </row>
    <row r="693" spans="1:2" x14ac:dyDescent="0.25">
      <c r="A693" s="34" t="s">
        <v>1708</v>
      </c>
      <c r="B693" s="34" t="s">
        <v>1926</v>
      </c>
    </row>
    <row r="694" spans="1:2" x14ac:dyDescent="0.25">
      <c r="A694" s="34" t="s">
        <v>1709</v>
      </c>
      <c r="B694" s="34" t="s">
        <v>1741</v>
      </c>
    </row>
    <row r="695" spans="1:2" x14ac:dyDescent="0.25">
      <c r="A695" s="34" t="s">
        <v>1710</v>
      </c>
      <c r="B695" s="34" t="s">
        <v>1927</v>
      </c>
    </row>
    <row r="696" spans="1:2" x14ac:dyDescent="0.25">
      <c r="A696" s="34" t="s">
        <v>1928</v>
      </c>
      <c r="B696" s="34" t="s">
        <v>1929</v>
      </c>
    </row>
    <row r="697" spans="1:2" x14ac:dyDescent="0.25">
      <c r="A697" s="34" t="s">
        <v>1930</v>
      </c>
      <c r="B697" s="34" t="s">
        <v>1931</v>
      </c>
    </row>
    <row r="698" spans="1:2" x14ac:dyDescent="0.25">
      <c r="A698" s="34" t="s">
        <v>1932</v>
      </c>
      <c r="B698" s="34" t="s">
        <v>1933</v>
      </c>
    </row>
    <row r="699" spans="1:2" x14ac:dyDescent="0.25">
      <c r="A699" s="34" t="s">
        <v>1934</v>
      </c>
      <c r="B699" s="34" t="s">
        <v>1935</v>
      </c>
    </row>
    <row r="700" spans="1:2" x14ac:dyDescent="0.25">
      <c r="A700" s="34" t="s">
        <v>1936</v>
      </c>
      <c r="B700" s="34" t="s">
        <v>1937</v>
      </c>
    </row>
    <row r="701" spans="1:2" x14ac:dyDescent="0.25">
      <c r="A701" s="34" t="s">
        <v>1938</v>
      </c>
      <c r="B701" s="34" t="s">
        <v>1939</v>
      </c>
    </row>
    <row r="702" spans="1:2" x14ac:dyDescent="0.25">
      <c r="A702" s="34" t="s">
        <v>1940</v>
      </c>
      <c r="B702" s="34" t="s">
        <v>1941</v>
      </c>
    </row>
    <row r="703" spans="1:2" x14ac:dyDescent="0.25">
      <c r="A703" s="34" t="s">
        <v>1942</v>
      </c>
      <c r="B703" s="34" t="s">
        <v>1943</v>
      </c>
    </row>
    <row r="704" spans="1:2" x14ac:dyDescent="0.25">
      <c r="A704" s="34" t="s">
        <v>1944</v>
      </c>
      <c r="B704" s="34" t="s">
        <v>1945</v>
      </c>
    </row>
    <row r="705" spans="1:2" x14ac:dyDescent="0.25">
      <c r="A705" s="34" t="s">
        <v>1946</v>
      </c>
      <c r="B705" s="34" t="s">
        <v>1947</v>
      </c>
    </row>
    <row r="706" spans="1:2" x14ac:dyDescent="0.25">
      <c r="A706" s="34" t="s">
        <v>1948</v>
      </c>
      <c r="B706" s="34" t="s">
        <v>1949</v>
      </c>
    </row>
    <row r="707" spans="1:2" x14ac:dyDescent="0.25">
      <c r="A707" s="34" t="s">
        <v>1950</v>
      </c>
      <c r="B707" s="34" t="s">
        <v>1951</v>
      </c>
    </row>
    <row r="708" spans="1:2" x14ac:dyDescent="0.25">
      <c r="A708" s="34" t="s">
        <v>1952</v>
      </c>
      <c r="B708" s="34" t="s">
        <v>1953</v>
      </c>
    </row>
    <row r="709" spans="1:2" x14ac:dyDescent="0.25">
      <c r="A709" s="34" t="s">
        <v>1954</v>
      </c>
      <c r="B709" s="34" t="s">
        <v>1955</v>
      </c>
    </row>
    <row r="710" spans="1:2" x14ac:dyDescent="0.25">
      <c r="A710" s="34" t="s">
        <v>1956</v>
      </c>
      <c r="B710" s="34" t="s">
        <v>1957</v>
      </c>
    </row>
    <row r="711" spans="1:2" x14ac:dyDescent="0.25">
      <c r="A711" s="34" t="s">
        <v>1958</v>
      </c>
      <c r="B711" s="34" t="s">
        <v>1959</v>
      </c>
    </row>
    <row r="712" spans="1:2" x14ac:dyDescent="0.25">
      <c r="A712" s="34" t="s">
        <v>1960</v>
      </c>
      <c r="B712" s="34" t="s">
        <v>1961</v>
      </c>
    </row>
    <row r="713" spans="1:2" x14ac:dyDescent="0.25">
      <c r="A713" s="34" t="s">
        <v>1970</v>
      </c>
      <c r="B713" s="34" t="s">
        <v>1971</v>
      </c>
    </row>
    <row r="714" spans="1:2" x14ac:dyDescent="0.25">
      <c r="A714" s="34" t="s">
        <v>2016</v>
      </c>
      <c r="B714" s="34" t="s">
        <v>2019</v>
      </c>
    </row>
    <row r="715" spans="1:2" x14ac:dyDescent="0.25">
      <c r="A715" s="34" t="s">
        <v>2017</v>
      </c>
      <c r="B715" s="34" t="s">
        <v>2020</v>
      </c>
    </row>
    <row r="716" spans="1:2" x14ac:dyDescent="0.25">
      <c r="A716" s="34" t="s">
        <v>2018</v>
      </c>
      <c r="B716" s="34" t="s">
        <v>2021</v>
      </c>
    </row>
  </sheetData>
  <sheetProtection algorithmName="SHA-512" hashValue="iGG9GDkx/dI8b68+x9lH8F2PEacv166qbvVFFhecgYfY18ipe2DGbe1OQ3PL0NgKm7JV8MC6LbpRHGx91eknZA==" saltValue="TOBrUnySasrY/VKNnEe/0Q==" spinCount="100000" sheet="1" objects="1" scenarios="1"/>
  <phoneticPr fontId="1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CTC Form</vt:lpstr>
      <vt:lpstr>Lookups</vt:lpstr>
      <vt:lpstr>'CTC Form'!Print_Area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Rourke, David E - rourkede</dc:creator>
  <cp:lastModifiedBy>Hodges, Courtney - hodgesca</cp:lastModifiedBy>
  <cp:lastPrinted>2018-09-13T15:07:52Z</cp:lastPrinted>
  <dcterms:created xsi:type="dcterms:W3CDTF">2015-06-17T15:28:18Z</dcterms:created>
  <dcterms:modified xsi:type="dcterms:W3CDTF">2024-09-12T16:20:22Z</dcterms:modified>
</cp:coreProperties>
</file>